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e712d80f2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082886cdafc43e2"/>
    <x:sheet xmlns:r="http://schemas.openxmlformats.org/officeDocument/2006/relationships" name="产品主数据" sheetId="2" r:id="R58c542d9e49643fd"/>
    <x:sheet xmlns:r="http://schemas.openxmlformats.org/officeDocument/2006/relationships" name="工序参数" sheetId="3" r:id="R5478f928dcb541de"/>
    <x:sheet xmlns:r="http://schemas.openxmlformats.org/officeDocument/2006/relationships" name="计算与旧卡对比" sheetId="4" r:id="Rf01c897161114e9b"/>
    <x:sheet xmlns:r="http://schemas.openxmlformats.org/officeDocument/2006/relationships" name="数据缺口" sheetId="5" r:id="R63f321b2dc1346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c2b2aac8245c2" /><Relationship Type="http://schemas.openxmlformats.org/officeDocument/2006/relationships/theme" Target="/xl/theme/theme1.xml" Id="R4e3de9a7f7104703" /><Relationship Type="http://schemas.openxmlformats.org/officeDocument/2006/relationships/sharedStrings" Target="/xl/sharedStrings.xml" Id="Re4c291a7944f42c4" /><Relationship Type="http://schemas.openxmlformats.org/officeDocument/2006/relationships/worksheet" Target="/xl/worksheets/sheet1.xml" Id="R9082886cdafc43e2" /><Relationship Type="http://schemas.openxmlformats.org/officeDocument/2006/relationships/worksheet" Target="/xl/worksheets/sheet2.xml" Id="R58c542d9e49643fd" /><Relationship Type="http://schemas.openxmlformats.org/officeDocument/2006/relationships/worksheet" Target="/xl/worksheets/sheet3.xml" Id="R5478f928dcb541de" /><Relationship Type="http://schemas.openxmlformats.org/officeDocument/2006/relationships/worksheet" Target="/xl/worksheets/sheet4.xml" Id="Rf01c897161114e9b" /><Relationship Type="http://schemas.openxmlformats.org/officeDocument/2006/relationships/worksheet" Target="/xl/worksheets/sheet5.xml" Id="R63f321b2dc13469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e8d04e514004ff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c9b73398eb9467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e2e767e565749e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cad703758c345c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NO.：CF07-P1979-V18738-R04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P1979 V18738 | 200.00*92.00*10.00*15.60 | 51CrV4 | PHOSPHATE_OIL</x:v>
      </x:c>
    </x:row>
    <x:row r="3" ht="19.5" customHeight="1">
      <x:c r="A3" s="73" t="str">
        <x:v>产品选择</x:v>
      </x:c>
      <x:c r="B3" s="73"/>
      <x:c r="C3" s="79" t="str">
        <x:v>P1979 V18738 | 200.00*92.00*10.00*15.60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200.00*92.00*10.00*15.60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d：92.01 mm
[工程] 激光毛坯 D：200.08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d（面积加权）：92.51 ⁺⁰·³⁸₋₀·₀₃ mm
[工程] 平坯 D（面积加权）：199.58 ⁺⁰·⁰²₋₀·₄₉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H0：15.60 ⁺⁰·³⁰₋₀·₃₀ mm
[批准] 强压次数：5.00 次
[工程] 强压最低力：≥302538.04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H0：15.60 ⁺⁰·³⁰₋₀·₃₀ mm
[批准] 成品 d：92.00 ⁺⁰·³⁵₀·₀₀ mm
[批准] 成品 D：200.00 ⁰·⁰⁰₋₀·₄₆ mm
[批准] 成品 t/t′：10.00 ⁺⁰·¹⁰₋₀·₁₀ mm
[工程] F75：151269.02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P1979 V18738 | 200.00*92.00*10.00*15.60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1979</x:v>
      </x:c>
      <x:c r="B2" s="18" t="str">
        <x:v>P1979 V18738 | 200.00*92.00*10.00*15.60 | 51CrV4 | PHOSPHATE_OIL</x:v>
      </x:c>
      <x:c r="C2" s="18" t="str">
        <x:v>200.00*92.00*10.00*15.60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P1979-DV1-P1979-DV1-F5710-P1979-DV1-20260824T045736622Z-V18738-20260820161254-SV18738-51CrV4-CF07-E2-PROCESS-PARAMETERS-R03-R04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CF07-P1979-V18738-R04</x:v>
      </x:c>
      <x:c r="P2" s="18"/>
      <x:c r="Q2" s="18"/>
      <x:c r="R2" s="18" t="str">
        <x:v>JH-DS-P1979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e8d04e514004ff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P1979 V18738 | 200.00*92.00*10.00*15.60 | 51CrV4 | PHOSPHATE_OIL|1</x:v>
      </x:c>
      <x:c r="B2" s="48" t="str">
        <x:v>P1979 V18738 | 200.00*92.00*10.00*15.60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P1979 V18738 | 200.00*92.00*10.00*15.60 | 51CrV4 | PHOSPHATE_OIL|2</x:v>
      </x:c>
      <x:c r="B3" s="51" t="str">
        <x:v>P1979 V18738 | 200.00*92.00*10.00*15.60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d：92.01 mm
[工程] 激光毛坯 D：200.08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d：92.01 mm
[工程] 激光毛坯 D：200.08 mm</x:v>
      </x:c>
    </x:row>
    <x:row r="4">
      <x:c r="A4" s="50" t="str">
        <x:v>P1979 V18738 | 200.00*92.00*10.00*15.60 | 51CrV4 | PHOSPHATE_OIL|3</x:v>
      </x:c>
      <x:c r="B4" s="51" t="str">
        <x:v>P1979 V18738 | 200.00*92.00*10.00*15.60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d（面积加权）：92.51 ⁺⁰·³⁸₋₀·₀₃ mm
[工程] 平坯 D（面积加权）：199.58 ⁺⁰·⁰²₋₀·₄₉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d（面积加权）：92.51 ⁺⁰·³⁸₋₀·₀₃ mm
[工程] 平坯 D（面积加权）：199.58 ⁺⁰·⁰²₋₀·₄₉ mm
[参考·旧卡实绩] 平坯车加工 D/d：无同规格旧卡记录</x:v>
      </x:c>
    </x:row>
    <x:row r="5">
      <x:c r="A5" s="50" t="str">
        <x:v>P1979 V18738 | 200.00*92.00*10.00*15.60 | 51CrV4 | PHOSPHATE_OIL|4</x:v>
      </x:c>
      <x:c r="B5" s="51" t="str">
        <x:v>P1979 V18738 | 200.00*92.00*10.00*15.60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P1979 V18738 | 200.00*92.00*10.00*15.60 | 51CrV4 | PHOSPHATE_OIL|5</x:v>
      </x:c>
      <x:c r="B6" s="51" t="str">
        <x:v>P1979 V18738 | 200.00*92.00*10.00*15.60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P1979 V18738 | 200.00*92.00*10.00*15.60 | 51CrV4 | PHOSPHATE_OIL|6</x:v>
      </x:c>
      <x:c r="B7" s="51" t="str">
        <x:v>P1979 V18738 | 200.00*92.00*10.00*15.60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P1979 V18738 | 200.00*92.00*10.00*15.60 | 51CrV4 | PHOSPHATE_OIL|7</x:v>
      </x:c>
      <x:c r="B8" s="51" t="str">
        <x:v>P1979 V18738 | 200.00*92.00*10.00*15.60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H0：15.60 ⁺⁰·³⁰₋₀·₃₀ mm
[批准] 强压次数：5.00 次
[工程] 强压最低力：≥302538.04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H0：15.60 ⁺⁰·³⁰₋₀·₃₀ mm
[批准] 强压次数：5.00 次
[工程] 强压最低力：≥302538.04 N</x:v>
      </x:c>
    </x:row>
    <x:row r="9">
      <x:c r="A9" s="50" t="str">
        <x:v>P1979 V18738 | 200.00*92.00*10.00*15.60 | 51CrV4 | PHOSPHATE_OIL|8</x:v>
      </x:c>
      <x:c r="B9" s="51" t="str">
        <x:v>P1979 V18738 | 200.00*92.00*10.00*15.60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H0：15.60 ⁺⁰·³⁰₋₀·₃₀ mm
[批准] 成品 d：92.00 ⁺⁰·³⁵₀·₀₀ mm
[批准] 成品 D：200.00 ⁰·⁰⁰₋₀·₄₆ mm
[批准] 成品 t/t′：10.00 ⁺⁰·¹⁰₋₀·₁₀ mm
[工程] F75：151269.02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H0：15.60 ⁺⁰·³⁰₋₀·₃₀ mm
[批准] 成品 d：92.00 ⁺⁰·³⁵₀·₀₀ mm
[批准] 成品 D：200.00 ⁰·⁰⁰₋₀·₄₆ mm
[批准] 成品 t/t′：10.00 ⁺⁰·¹⁰₋₀·₁₀ mm
[工程] F75：151269.02 ⁺⁵·⁰⁰₋₅·₀₀ N</x:v>
      </x:c>
    </x:row>
    <x:row r="10">
      <x:c r="A10" s="50" t="str">
        <x:v>P1979 V18738 | 200.00*92.00*10.00*15.60 | 51CrV4 | PHOSPHATE_OIL|9</x:v>
      </x:c>
      <x:c r="B10" s="51" t="str">
        <x:v>P1979 V18738 | 200.00*92.00*10.00*15.60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P1979 V18738 | 200.00*92.00*10.00*15.60 | 51CrV4 | PHOSPHATE_OIL|10</x:v>
      </x:c>
      <x:c r="B11" s="54" t="str">
        <x:v>P1979 V18738 | 200.00*92.00*10.00*15.60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c9b73398eb9467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1979</x:v>
      </x:c>
      <x:c r="B2" s="48" t="str">
        <x:v>200.00*92.00*10.00*15.60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199.58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1979</x:v>
      </x:c>
      <x:c r="B3" s="51" t="str">
        <x:v>200.00*92.00*10.00*15.60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92.51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1979</x:v>
      </x:c>
      <x:c r="B4" s="51" t="str">
        <x:v>200.00*92.00*10.00*15.60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199.58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1979</x:v>
      </x:c>
      <x:c r="B5" s="51" t="str">
        <x:v>200.00*92.00*10.00*15.60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92.51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1979</x:v>
      </x:c>
      <x:c r="B6" s="54" t="str">
        <x:v>200.00*92.00*10.00*15.60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e2e767e565749e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1979</x:v>
      </x:c>
      <x:c r="B2" s="48" t="str">
        <x:v>200.00*92.00*10.00*15.60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1979</x:v>
      </x:c>
      <x:c r="B3" s="51" t="str">
        <x:v>200.00*92.00*10.00*15.60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1979</x:v>
      </x:c>
      <x:c r="B4" s="51" t="str">
        <x:v>200.00*92.00*10.00*15.60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1979</x:v>
      </x:c>
      <x:c r="B5" s="51" t="str">
        <x:v>200.00*92.00*10.00*15.60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1979</x:v>
      </x:c>
      <x:c r="B6" s="51" t="str">
        <x:v>200.00*92.00*10.00*15.60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1979</x:v>
      </x:c>
      <x:c r="B7" s="51" t="str">
        <x:v>200.00*92.00*10.00*15.60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1979</x:v>
      </x:c>
      <x:c r="B8" s="51" t="str">
        <x:v>200.00*92.00*10.00*15.60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1979</x:v>
      </x:c>
      <x:c r="B9" s="51" t="str">
        <x:v>200.00*92.00*10.00*15.60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1979</x:v>
      </x:c>
      <x:c r="B10" s="51" t="str">
        <x:v>200.00*92.00*10.00*15.60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1979</x:v>
      </x:c>
      <x:c r="B11" s="51" t="str">
        <x:v>200.00*92.00*10.00*15.60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1979</x:v>
      </x:c>
      <x:c r="B12" s="51" t="str">
        <x:v>200.00*92.00*10.00*15.60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1979</x:v>
      </x:c>
      <x:c r="B13" s="51" t="str">
        <x:v>200.00*92.00*10.00*15.60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1979</x:v>
      </x:c>
      <x:c r="B14" s="54" t="str">
        <x:v>200.00*92.00*10.00*15.60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cad703758c345ca"/>
  </x:tableParts>
</x:worksheet>
</file>