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b8f7e06ed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7179366bf142fb"/>
    <x:sheet xmlns:r="http://schemas.openxmlformats.org/officeDocument/2006/relationships" name="产品主数据" sheetId="2" r:id="R35a565bd87ca4a46"/>
    <x:sheet xmlns:r="http://schemas.openxmlformats.org/officeDocument/2006/relationships" name="工序参数" sheetId="3" r:id="R86ac14d240554b8f"/>
    <x:sheet xmlns:r="http://schemas.openxmlformats.org/officeDocument/2006/relationships" name="计算与旧卡对比" sheetId="4" r:id="R08bebfa824b94835"/>
    <x:sheet xmlns:r="http://schemas.openxmlformats.org/officeDocument/2006/relationships" name="数据缺口" sheetId="5" r:id="Rdefc0a81b42b40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e497864c44b53" /><Relationship Type="http://schemas.openxmlformats.org/officeDocument/2006/relationships/theme" Target="/xl/theme/theme1.xml" Id="Re758aca738104efa" /><Relationship Type="http://schemas.openxmlformats.org/officeDocument/2006/relationships/sharedStrings" Target="/xl/sharedStrings.xml" Id="Ra508f64a484941a8" /><Relationship Type="http://schemas.openxmlformats.org/officeDocument/2006/relationships/worksheet" Target="/xl/worksheets/sheet1.xml" Id="Rd27179366bf142fb" /><Relationship Type="http://schemas.openxmlformats.org/officeDocument/2006/relationships/worksheet" Target="/xl/worksheets/sheet2.xml" Id="R35a565bd87ca4a46" /><Relationship Type="http://schemas.openxmlformats.org/officeDocument/2006/relationships/worksheet" Target="/xl/worksheets/sheet3.xml" Id="R86ac14d240554b8f" /><Relationship Type="http://schemas.openxmlformats.org/officeDocument/2006/relationships/worksheet" Target="/xl/worksheets/sheet4.xml" Id="R08bebfa824b94835" /><Relationship Type="http://schemas.openxmlformats.org/officeDocument/2006/relationships/worksheet" Target="/xl/worksheets/sheet5.xml" Id="Rdefc0a81b42b40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0c532d4f324e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dff8ccbcd52403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13eb7d8b08b436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23c2ea5be248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NO.：CF07-P1982-V18756-R04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P1982 V18756 | 200.00*102.00*10.00*15.60 | 51CrV4 | PHOSPHATE_OIL</x:v>
      </x:c>
    </x:row>
    <x:row r="3" ht="19.5" customHeight="1">
      <x:c r="A3" s="73" t="str">
        <x:v>产品选择</x:v>
      </x:c>
      <x:c r="B3" s="73"/>
      <x:c r="C3" s="79" t="str">
        <x:v>P1982 V18756 | 200.00*102.00*10.00*15.60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200.00*102.00*10.00*15.60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d：102.06 mm
[工程] 激光毛坯 D：200.02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d（面积加权）：102.56 ⁺⁰·³⁸₋₀·₀₃ mm
[工程] 平坯 D（面积加权）：199.52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H0：15.60 ⁺⁰·³⁰₋₀·₃₀ mm
[批准] 强压次数：5.00 次
[工程] 强压最低力：≥323150.99 N
[参考] 强压预置高度（H−H0）：2.40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H0：15.60 ⁺⁰·³⁰₋₀·₃₀ mm
[批准] 成品 d：102.00 ⁺⁰·³⁵₀·₀₀ mm
[批准] 成品 D：200.00 ⁰·⁰⁰₋₀·₄₆ mm
[批准] 成品 t/t′：10.00 ⁺⁰·¹⁰₋₀·₁₀ mm
[工程] F75：161575.50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P1982 V18756 | 200.00*102.00*10.00*15.60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1982</x:v>
      </x:c>
      <x:c r="B2" s="18" t="str">
        <x:v>P1982 V18756 | 200.00*102.00*10.00*15.60 | 51CrV4 | PHOSPHATE_OIL</x:v>
      </x:c>
      <x:c r="C2" s="18" t="str">
        <x:v>200.00*102.00*10.00*15.60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P1982-DV1-P1982-DV1-F5716-P1982-DV1-20260824T045736622Z-V18756-20260820161254-SV18756-51CrV4-CF07-E2-PROCESS-PARAMETERS-R03-R04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CF07-P1982-V18756-R04</x:v>
      </x:c>
      <x:c r="P2" s="18"/>
      <x:c r="Q2" s="18"/>
      <x:c r="R2" s="18" t="str">
        <x:v>JH-DS-P1982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60c532d4f324e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P1982 V18756 | 200.00*102.00*10.00*15.60 | 51CrV4 | PHOSPHATE_OIL|1</x:v>
      </x:c>
      <x:c r="B2" s="48" t="str">
        <x:v>P1982 V18756 | 200.00*102.00*10.00*15.60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P1982 V18756 | 200.00*102.00*10.00*15.60 | 51CrV4 | PHOSPHATE_OIL|2</x:v>
      </x:c>
      <x:c r="B3" s="51" t="str">
        <x:v>P1982 V18756 | 200.00*102.00*10.00*15.60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d：102.06 mm
[工程] 激光毛坯 D：200.02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d：102.06 mm
[工程] 激光毛坯 D：200.02 mm</x:v>
      </x:c>
    </x:row>
    <x:row r="4">
      <x:c r="A4" s="50" t="str">
        <x:v>P1982 V18756 | 200.00*102.00*10.00*15.60 | 51CrV4 | PHOSPHATE_OIL|3</x:v>
      </x:c>
      <x:c r="B4" s="51" t="str">
        <x:v>P1982 V18756 | 200.00*102.00*10.00*15.60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d（面积加权）：102.56 ⁺⁰·³⁸₋₀·₀₃ mm
[工程] 平坯 D（面积加权）：199.52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d（面积加权）：102.56 ⁺⁰·³⁸₋₀·₀₃ mm
[工程] 平坯 D（面积加权）：199.52 ⁺⁰·⁰²₋₀·₄₈ mm
[参考·旧卡实绩] 平坯车加工 D/d：无同规格旧卡记录</x:v>
      </x:c>
    </x:row>
    <x:row r="5">
      <x:c r="A5" s="50" t="str">
        <x:v>P1982 V18756 | 200.00*102.00*10.00*15.60 | 51CrV4 | PHOSPHATE_OIL|4</x:v>
      </x:c>
      <x:c r="B5" s="51" t="str">
        <x:v>P1982 V18756 | 200.00*102.00*10.00*15.60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P1982 V18756 | 200.00*102.00*10.00*15.60 | 51CrV4 | PHOSPHATE_OIL|5</x:v>
      </x:c>
      <x:c r="B6" s="51" t="str">
        <x:v>P1982 V18756 | 200.00*102.00*10.00*15.60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P1982 V18756 | 200.00*102.00*10.00*15.60 | 51CrV4 | PHOSPHATE_OIL|6</x:v>
      </x:c>
      <x:c r="B7" s="51" t="str">
        <x:v>P1982 V18756 | 200.00*102.00*10.00*15.60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P1982 V18756 | 200.00*102.00*10.00*15.60 | 51CrV4 | PHOSPHATE_OIL|7</x:v>
      </x:c>
      <x:c r="B8" s="51" t="str">
        <x:v>P1982 V18756 | 200.00*102.00*10.00*15.60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H0：15.60 ⁺⁰·³⁰₋₀·₃₀ mm
[批准] 强压次数：5.00 次
[工程] 强压最低力：≥323150.99 N
[参考] 强压预置高度（H−H0）：2.40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H0：15.60 ⁺⁰·³⁰₋₀·₃₀ mm
[批准] 强压次数：5.00 次
[工程] 强压最低力：≥323150.99 N
[参考] 强压预置高度（H−H0）：2.40 ⁺⁰·⁵⁰₋₀·₃₀ mm</x:v>
      </x:c>
    </x:row>
    <x:row r="9">
      <x:c r="A9" s="50" t="str">
        <x:v>P1982 V18756 | 200.00*102.00*10.00*15.60 | 51CrV4 | PHOSPHATE_OIL|8</x:v>
      </x:c>
      <x:c r="B9" s="51" t="str">
        <x:v>P1982 V18756 | 200.00*102.00*10.00*15.60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H0：15.60 ⁺⁰·³⁰₋₀·₃₀ mm
[批准] 成品 d：102.00 ⁺⁰·³⁵₀·₀₀ mm
[批准] 成品 D：200.00 ⁰·⁰⁰₋₀·₄₆ mm
[批准] 成品 t/t′：10.00 ⁺⁰·¹⁰₋₀·₁₀ mm
[工程] F75：161575.50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H0：15.60 ⁺⁰·³⁰₋₀·₃₀ mm
[批准] 成品 d：102.00 ⁺⁰·³⁵₀·₀₀ mm
[批准] 成品 D：200.00 ⁰·⁰⁰₋₀·₄₆ mm
[批准] 成品 t/t′：10.00 ⁺⁰·¹⁰₋₀·₁₀ mm
[工程] F75：161575.50 ⁺⁵·⁰⁰₋₅·₀₀ N</x:v>
      </x:c>
    </x:row>
    <x:row r="10">
      <x:c r="A10" s="50" t="str">
        <x:v>P1982 V18756 | 200.00*102.00*10.00*15.60 | 51CrV4 | PHOSPHATE_OIL|9</x:v>
      </x:c>
      <x:c r="B10" s="51" t="str">
        <x:v>P1982 V18756 | 200.00*102.00*10.00*15.60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P1982 V18756 | 200.00*102.00*10.00*15.60 | 51CrV4 | PHOSPHATE_OIL|10</x:v>
      </x:c>
      <x:c r="B11" s="54" t="str">
        <x:v>P1982 V18756 | 200.00*102.00*10.00*15.60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dff8ccbcd52403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1982</x:v>
      </x:c>
      <x:c r="B2" s="48" t="str">
        <x:v>200.00*102.00*10.00*15.60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199.52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1982</x:v>
      </x:c>
      <x:c r="B3" s="51" t="str">
        <x:v>200.00*102.00*10.00*15.60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102.56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1982</x:v>
      </x:c>
      <x:c r="B4" s="51" t="str">
        <x:v>200.00*102.00*10.00*15.60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199.53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1982</x:v>
      </x:c>
      <x:c r="B5" s="51" t="str">
        <x:v>200.00*102.00*10.00*15.60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102.56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1982</x:v>
      </x:c>
      <x:c r="B6" s="54" t="str">
        <x:v>200.00*102.00*10.00*15.60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13eb7d8b08b436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1982</x:v>
      </x:c>
      <x:c r="B2" s="48" t="str">
        <x:v>200.00*102.00*10.00*15.60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1982</x:v>
      </x:c>
      <x:c r="B3" s="51" t="str">
        <x:v>200.00*102.00*10.00*15.60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1982</x:v>
      </x:c>
      <x:c r="B4" s="51" t="str">
        <x:v>200.00*102.00*10.00*15.60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1982</x:v>
      </x:c>
      <x:c r="B5" s="51" t="str">
        <x:v>200.00*102.00*10.00*15.60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1982</x:v>
      </x:c>
      <x:c r="B6" s="51" t="str">
        <x:v>200.00*102.00*10.00*15.60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1982</x:v>
      </x:c>
      <x:c r="B7" s="51" t="str">
        <x:v>200.00*102.00*10.00*15.60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1982</x:v>
      </x:c>
      <x:c r="B8" s="51" t="str">
        <x:v>200.00*102.00*10.00*15.60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1982</x:v>
      </x:c>
      <x:c r="B9" s="51" t="str">
        <x:v>200.00*102.00*10.00*15.60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1982</x:v>
      </x:c>
      <x:c r="B10" s="51" t="str">
        <x:v>200.00*102.00*10.00*15.60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1982</x:v>
      </x:c>
      <x:c r="B11" s="51" t="str">
        <x:v>200.00*102.00*10.00*15.60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1982</x:v>
      </x:c>
      <x:c r="B12" s="51" t="str">
        <x:v>200.00*102.00*10.00*15.60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1982</x:v>
      </x:c>
      <x:c r="B13" s="51" t="str">
        <x:v>200.00*102.00*10.00*15.60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1982</x:v>
      </x:c>
      <x:c r="B14" s="54" t="str">
        <x:v>200.00*102.00*10.00*15.60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323c2ea5be24882"/>
  </x:tableParts>
</x:worksheet>
</file>