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e5d6047e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82e1182ef341a3"/>
    <x:sheet xmlns:r="http://schemas.openxmlformats.org/officeDocument/2006/relationships" name="产品主数据" sheetId="2" r:id="Rcbb90c40b5fe45ca"/>
    <x:sheet xmlns:r="http://schemas.openxmlformats.org/officeDocument/2006/relationships" name="工序参数" sheetId="3" r:id="R79d441d40aef45f8"/>
    <x:sheet xmlns:r="http://schemas.openxmlformats.org/officeDocument/2006/relationships" name="计算与旧卡对比" sheetId="4" r:id="Rbb00ce8eb40946e5"/>
    <x:sheet xmlns:r="http://schemas.openxmlformats.org/officeDocument/2006/relationships" name="数据缺口" sheetId="5" r:id="R9aeb6d2d005547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98544c2dc4548" /><Relationship Type="http://schemas.openxmlformats.org/officeDocument/2006/relationships/theme" Target="/xl/theme/theme1.xml" Id="R0e38ecc5a8234ba1" /><Relationship Type="http://schemas.openxmlformats.org/officeDocument/2006/relationships/sharedStrings" Target="/xl/sharedStrings.xml" Id="R70da29b507f64194" /><Relationship Type="http://schemas.openxmlformats.org/officeDocument/2006/relationships/worksheet" Target="/xl/worksheets/sheet1.xml" Id="Ra182e1182ef341a3" /><Relationship Type="http://schemas.openxmlformats.org/officeDocument/2006/relationships/worksheet" Target="/xl/worksheets/sheet2.xml" Id="Rcbb90c40b5fe45ca" /><Relationship Type="http://schemas.openxmlformats.org/officeDocument/2006/relationships/worksheet" Target="/xl/worksheets/sheet3.xml" Id="R79d441d40aef45f8" /><Relationship Type="http://schemas.openxmlformats.org/officeDocument/2006/relationships/worksheet" Target="/xl/worksheets/sheet4.xml" Id="Rbb00ce8eb40946e5" /><Relationship Type="http://schemas.openxmlformats.org/officeDocument/2006/relationships/worksheet" Target="/xl/worksheets/sheet5.xml" Id="R9aeb6d2d005547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b2383ec98a45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91c55d7c0548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0aeb392e834b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9b2d840c8143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NO.：CF07-P1983-V18758-R04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P1983 V18758 | 200.00*102.00*14.00*18.20 | 50CrVA | BLACK_OXIDE</x:v>
      </x:c>
    </x:row>
    <x:row r="3" ht="19.5" customHeight="1">
      <x:c r="A3" s="73" t="str">
        <x:v>产品选择</x:v>
      </x:c>
      <x:c r="B3" s="73"/>
      <x:c r="C3" s="79" t="str">
        <x:v>P1983 V18758 | 200.00*102.00*14.00*18.20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200.00*102.00*14.00*18.20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d（面积加权）：102.70 ⁺⁰·⁴⁰₋₀·₀₅ mm
[工程] 平坯 D（面积加权）：199.35 ⁺⁰·⁰⁴₋₀·₅₀ mm
[推荐·同材料同规格旧卡归并] 平坯车加工 D：199.00 ⁰·⁰⁰₋₀·₁₀ mm
[推荐·同材料同规格旧卡归并] 平坯车加工 d：103.10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H：21.50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58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[工程] 强压最低力：≥658980.63 N
[参考] 旧卡强压最低力：≥580000.00 N
[参考] 强压预置高度（H−H0）：3.30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P1983 V18758 | 200.00*102.00*14.00*18.20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1983</x:v>
      </x:c>
      <x:c r="B2" s="18" t="str">
        <x:v>P1983 V18758 | 200.00*102.00*14.00*18.20 | 50CrVA | BLACK_OXIDE</x:v>
      </x:c>
      <x:c r="C2" s="18" t="str">
        <x:v>200.00*102.00*14.00*18.20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P1983-DV1-P1983-DV1-F5718-P1983-DV1-20260824T045736622Z-V18758-20260820161254-SV18758-50CrVA-CF07-E2-PROCESS-PARAMETERS-R03-R04</x:v>
      </x:c>
      <x:c r="K2" s="18" t="n">
        <x:v>10</x:v>
      </x:c>
      <x:c r="L2" s="18" t="n">
        <x:v>7</x:v>
      </x:c>
      <x:c r="M2" s="18" t="n">
        <x:v>5</x:v>
      </x:c>
      <x:c r="N2" s="18" t="n">
        <x:v>2</x:v>
      </x:c>
      <x:c r="O2" s="18" t="str">
        <x:v>CF07-P1983-V18758-R04</x:v>
      </x:c>
      <x:c r="P2" s="18"/>
      <x:c r="Q2" s="18"/>
      <x:c r="R2" s="18" t="str">
        <x:v>JH-DS-P1983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1b2383ec98a45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P1983 V18758 | 200.00*102.00*14.00*18.20 | 50CrVA | BLACK_OXIDE|1</x:v>
      </x:c>
      <x:c r="B2" s="48" t="str">
        <x:v>P1983 V18758 | 200.00*102.00*14.00*18.20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P1983 V18758 | 200.00*102.00*14.00*18.20 | 50CrVA | BLACK_OXIDE|2</x:v>
      </x:c>
      <x:c r="B3" s="51" t="str">
        <x:v>P1983 V18758 | 200.00*102.00*14.00*18.20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P1983 V18758 | 200.00*102.00*14.00*18.20 | 50CrVA | BLACK_OXIDE|3</x:v>
      </x:c>
      <x:c r="B4" s="51" t="str">
        <x:v>P1983 V18758 | 200.00*102.00*14.00*18.20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d（面积加权）：102.70 ⁺⁰·⁴⁰₋₀·₀₅ mm
[工程] 平坯 D（面积加权）：199.35 ⁺⁰·⁰⁴₋₀·₅₀ mm
[推荐·同材料同规格旧卡归并] 平坯车加工 D：199.00 ⁰·⁰⁰₋₀·₁₀ mm
[推荐·同材料同规格旧卡归并] 平坯车加工 d：103.10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d（面积加权）：102.70 ⁺⁰·⁴⁰₋₀·₀₅ mm
[工程] 平坯 D（面积加权）：199.35 ⁺⁰·⁰⁴₋₀·₅₀ mm
[推荐·同材料同规格旧卡归并] 平坯车加工 D：199.00 ⁰·⁰⁰₋₀·₁₀ mm
[推荐·同材料同规格旧卡归并] 平坯车加工 d：103.10 ⁺⁰·¹⁰₀·₀₀ mm</x:v>
      </x:c>
    </x:row>
    <x:row r="5">
      <x:c r="A5" s="50" t="str">
        <x:v>P1983 V18758 | 200.00*102.00*14.00*18.20 | 50CrVA | BLACK_OXIDE|4</x:v>
      </x:c>
      <x:c r="B5" s="51" t="str">
        <x:v>P1983 V18758 | 200.00*102.00*14.00*18.20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H：21.50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H：21.50 mm</x:v>
      </x:c>
    </x:row>
    <x:row r="6">
      <x:c r="A6" s="50" t="str">
        <x:v>P1983 V18758 | 200.00*102.00*14.00*18.20 | 50CrVA | BLACK_OXIDE|5</x:v>
      </x:c>
      <x:c r="B6" s="51" t="str">
        <x:v>P1983 V18758 | 200.00*102.00*14.00*18.20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批准1/参考3/待确认2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[推荐·同材料同规格旧卡归并] 淬火后硬度：≥58.00 HRC
[推荐·同材料同规格旧卡归并] 淬火温度：870.00 °C
[待确认] 淬火保温时间：旧卡未填写；待现行热处理规程确认
[推荐·同材料同规格旧卡归并]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P1983 V18758 | 200.00*102.00*14.00*18.20 | 50CrVA | BLACK_OXIDE|6</x:v>
      </x:c>
      <x:c r="B7" s="51" t="str">
        <x:v>P1983 V18758 | 200.00*102.00*14.00*18.20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P1983 V18758 | 200.00*102.00*14.00*18.20 | 50CrVA | BLACK_OXIDE|7</x:v>
      </x:c>
      <x:c r="B8" s="51" t="str">
        <x:v>P1983 V18758 | 200.00*102.00*14.00*18.20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[工程] 强压最低力：≥658980.63 N
[参考] 旧卡强压最低力：≥580000.00 N
[参考] 强压预置高度（H−H0）：3.30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[工程] 强压最低力：≥658980.63 N
[参考] 旧卡强压最低力：≥580000.00 N
[参考] 强压预置高度（H−H0）：3.30 ⁺⁰·⁵⁰₋₀·₃₀ mm</x:v>
      </x:c>
    </x:row>
    <x:row r="9">
      <x:c r="A9" s="50" t="str">
        <x:v>P1983 V18758 | 200.00*102.00*14.00*18.20 | 50CrVA | BLACK_OXIDE|8</x:v>
      </x:c>
      <x:c r="B9" s="51" t="str">
        <x:v>P1983 V18758 | 200.00*102.00*14.00*18.20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</x:row>
    <x:row r="10">
      <x:c r="A10" s="50" t="str">
        <x:v>P1983 V18758 | 200.00*102.00*14.00*18.20 | 50CrVA | BLACK_OXIDE|9</x:v>
      </x:c>
      <x:c r="B10" s="51" t="str">
        <x:v>P1983 V18758 | 200.00*102.00*14.00*18.20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P1983 V18758 | 200.00*102.00*14.00*18.20 | 50CrVA | BLACK_OXIDE|10</x:v>
      </x:c>
      <x:c r="B11" s="54" t="str">
        <x:v>P1983 V18758 | 200.00*102.00*14.00*18.20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91c55d7c0548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1983</x:v>
      </x:c>
      <x:c r="B2" s="48" t="str">
        <x:v>200.00*102.00*14.00*18.20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⁺⁰·⁰⁴₋₀·₅₀ mm</x:v>
      </x:c>
      <x:c r="G2" s="48" t="str">
        <x:v>199.00 ⁰·⁰⁰₋₀·₁₀ mm</x:v>
      </x:c>
      <x:c r="H2" s="48" t="str">
        <x:v>200 102 14 18.2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1983</x:v>
      </x:c>
      <x:c r="B3" s="51" t="str">
        <x:v>200.00*102.00*14.00*18.20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102.70 ⁺⁰·⁴⁰₋₀·₀₅ mm</x:v>
      </x:c>
      <x:c r="G3" s="51" t="str">
        <x:v>103.10 ⁺⁰·¹⁰₀·₀₀ mm</x:v>
      </x:c>
      <x:c r="H3" s="51" t="str">
        <x:v>200 102 14 18.2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1983</x:v>
      </x:c>
      <x:c r="B4" s="51" t="str">
        <x:v>200.00*102.00*14.00*18.20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⁺⁰·⁰⁴₋₀·₅₀ mm</x:v>
      </x:c>
      <x:c r="G4" s="51" t="str">
        <x:v>199.00 ⁰·⁰⁰₋₀·₁₀ mm</x:v>
      </x:c>
      <x:c r="H4" s="51" t="str">
        <x:v>200 102 14 18.2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1983</x:v>
      </x:c>
      <x:c r="B5" s="51" t="str">
        <x:v>200.00*102.00*14.00*18.20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102.70 ⁺⁰·⁴⁰₋₀·₀₅ mm</x:v>
      </x:c>
      <x:c r="G5" s="51" t="str">
        <x:v>103.10 ⁺⁰·¹⁰₀·₀₀ mm</x:v>
      </x:c>
      <x:c r="H5" s="51" t="str">
        <x:v>200 102 14 18.2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1983</x:v>
      </x:c>
      <x:c r="B6" s="54" t="str">
        <x:v>200.00*102.00*14.00*18.20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21.50 ⁺⁰·²⁰₀·₀₀ mm</x:v>
      </x:c>
      <x:c r="H6" s="54" t="str">
        <x:v>200 102 14 18.2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0aeb392e834b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1983</x:v>
      </x:c>
      <x:c r="B2" s="48" t="str">
        <x:v>200.00*102.00*14.00*18.20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1983</x:v>
      </x:c>
      <x:c r="B3" s="51" t="str">
        <x:v>200.00*102.00*14.00*18.20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1983</x:v>
      </x:c>
      <x:c r="B4" s="51" t="str">
        <x:v>200.00*102.00*14.00*18.20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1983</x:v>
      </x:c>
      <x:c r="B5" s="51" t="str">
        <x:v>200.00*102.00*14.00*18.20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1983</x:v>
      </x:c>
      <x:c r="B6" s="51" t="str">
        <x:v>200.00*102.00*14.00*18.20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1983</x:v>
      </x:c>
      <x:c r="B7" s="51" t="str">
        <x:v>200.00*102.00*14.00*18.20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1983</x:v>
      </x:c>
      <x:c r="B8" s="51" t="str">
        <x:v>200.00*102.00*14.00*18.20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1983</x:v>
      </x:c>
      <x:c r="B9" s="51" t="str">
        <x:v>200.00*102.00*14.00*18.20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1983</x:v>
      </x:c>
      <x:c r="B10" s="51" t="str">
        <x:v>200.00*102.00*14.00*18.20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1983</x:v>
      </x:c>
      <x:c r="B11" s="51" t="str">
        <x:v>200.00*102.00*14.00*18.20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1983</x:v>
      </x:c>
      <x:c r="B12" s="51" t="str">
        <x:v>200.00*102.00*14.00*18.20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1983</x:v>
      </x:c>
      <x:c r="B13" s="51" t="str">
        <x:v>200.00*102.00*14.00*18.20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1983</x:v>
      </x:c>
      <x:c r="B14" s="54" t="str">
        <x:v>200.00*102.00*14.00*18.20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19b2d840c81430d"/>
  </x:tableParts>
</x:worksheet>
</file>