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764314090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6d294897fb42bd"/>
    <x:sheet xmlns:r="http://schemas.openxmlformats.org/officeDocument/2006/relationships" name="产品主数据" sheetId="2" r:id="R3b7f358f461e4a63"/>
    <x:sheet xmlns:r="http://schemas.openxmlformats.org/officeDocument/2006/relationships" name="工序参数" sheetId="3" r:id="R538a853361c44708"/>
    <x:sheet xmlns:r="http://schemas.openxmlformats.org/officeDocument/2006/relationships" name="计算与旧卡对比" sheetId="4" r:id="R05d36441ca66413a"/>
    <x:sheet xmlns:r="http://schemas.openxmlformats.org/officeDocument/2006/relationships" name="数据缺口" sheetId="5" r:id="R1e857982e2ca4e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bbe26f9814c74" /><Relationship Type="http://schemas.openxmlformats.org/officeDocument/2006/relationships/theme" Target="/xl/theme/theme1.xml" Id="Rc35c46ddc1264468" /><Relationship Type="http://schemas.openxmlformats.org/officeDocument/2006/relationships/sharedStrings" Target="/xl/sharedStrings.xml" Id="R8bff0e0232b64108" /><Relationship Type="http://schemas.openxmlformats.org/officeDocument/2006/relationships/worksheet" Target="/xl/worksheets/sheet1.xml" Id="R266d294897fb42bd" /><Relationship Type="http://schemas.openxmlformats.org/officeDocument/2006/relationships/worksheet" Target="/xl/worksheets/sheet2.xml" Id="R3b7f358f461e4a63" /><Relationship Type="http://schemas.openxmlformats.org/officeDocument/2006/relationships/worksheet" Target="/xl/worksheets/sheet3.xml" Id="R538a853361c44708" /><Relationship Type="http://schemas.openxmlformats.org/officeDocument/2006/relationships/worksheet" Target="/xl/worksheets/sheet4.xml" Id="R05d36441ca66413a" /><Relationship Type="http://schemas.openxmlformats.org/officeDocument/2006/relationships/worksheet" Target="/xl/worksheets/sheet5.xml" Id="R1e857982e2ca4ea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cd998f1bb841d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ddbf4292d447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ae939af11f43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f81d942b7a4d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NO.：CF07-P1983-V18762-R04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P1983 V18762 | 200.00*102.00*14.00*18.20 | 51CrV4 | PHOSPHATE_OIL</x:v>
      </x:c>
    </x:row>
    <x:row r="3" ht="19.5" customHeight="1">
      <x:c r="A3" s="73" t="str">
        <x:v>产品选择</x:v>
      </x:c>
      <x:c r="B3" s="73"/>
      <x:c r="C3" s="79" t="str">
        <x:v>P1983 V18762 | 200.00*102.00*14.00*18.20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200.00*102.00*14.00*18.20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d（面积加权）：102.70 ⁺⁰·⁴⁰₋₀·₀₅ mm
[工程] 平坯 D（面积加权）：199.35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H0：18.20 ⁺⁰·³⁰₋₀·₃₀ mm
[批准] 强压次数：5.00 次
[工程] 强压最低力：≥658980.63 N
[参考] 强压预置高度（H−H0）：3.30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P1983 V18762 | 200.00*102.00*14.00*18.20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1983</x:v>
      </x:c>
      <x:c r="B2" s="18" t="str">
        <x:v>P1983 V18762 | 200.00*102.00*14.00*18.20 | 51CrV4 | PHOSPHATE_OIL</x:v>
      </x:c>
      <x:c r="C2" s="18" t="str">
        <x:v>200.00*102.00*14.00*18.20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P1983-DV1-P1983-DV1-F5718-P1983-DV1-20260824T045736622Z-V18762-20260820161254-SV18762-51CrV4-CF07-E2-PROCESS-PARAMETERS-R03-R04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CF07-P1983-V18762-R04</x:v>
      </x:c>
      <x:c r="P2" s="18"/>
      <x:c r="Q2" s="18"/>
      <x:c r="R2" s="18" t="str">
        <x:v>JH-DS-P1983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2cd998f1bb841d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P1983 V18762 | 200.00*102.00*14.00*18.20 | 51CrV4 | PHOSPHATE_OIL|1</x:v>
      </x:c>
      <x:c r="B2" s="48" t="str">
        <x:v>P1983 V18762 | 200.00*102.00*14.00*18.20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P1983 V18762 | 200.00*102.00*14.00*18.20 | 51CrV4 | PHOSPHATE_OIL|2</x:v>
      </x:c>
      <x:c r="B3" s="51" t="str">
        <x:v>P1983 V18762 | 200.00*102.00*14.00*18.20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P1983 V18762 | 200.00*102.00*14.00*18.20 | 51CrV4 | PHOSPHATE_OIL|3</x:v>
      </x:c>
      <x:c r="B4" s="51" t="str">
        <x:v>P1983 V18762 | 200.00*102.00*14.00*18.20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d（面积加权）：102.70 ⁺⁰·⁴⁰₋₀·₀₅ mm
[工程] 平坯 D（面积加权）：199.35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d（面积加权）：102.70 ⁺⁰·⁴⁰₋₀·₀₅ mm
[工程] 平坯 D（面积加权）：199.35 ⁺⁰·⁰⁴₋₀·₅₀ mm
[参考·旧卡实绩] 平坯车加工 D/d：无同规格旧卡记录</x:v>
      </x:c>
    </x:row>
    <x:row r="5">
      <x:c r="A5" s="50" t="str">
        <x:v>P1983 V18762 | 200.00*102.00*14.00*18.20 | 51CrV4 | PHOSPHATE_OIL|4</x:v>
      </x:c>
      <x:c r="B5" s="51" t="str">
        <x:v>P1983 V18762 | 200.00*102.00*14.00*18.20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P1983 V18762 | 200.00*102.00*14.00*18.20 | 51CrV4 | PHOSPHATE_OIL|5</x:v>
      </x:c>
      <x:c r="B6" s="51" t="str">
        <x:v>P1983 V18762 | 200.00*102.00*14.00*18.20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P1983 V18762 | 200.00*102.00*14.00*18.20 | 51CrV4 | PHOSPHATE_OIL|6</x:v>
      </x:c>
      <x:c r="B7" s="51" t="str">
        <x:v>P1983 V18762 | 200.00*102.00*14.00*18.20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P1983 V18762 | 200.00*102.00*14.00*18.20 | 51CrV4 | PHOSPHATE_OIL|7</x:v>
      </x:c>
      <x:c r="B8" s="51" t="str">
        <x:v>P1983 V18762 | 200.00*102.00*14.00*18.20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H0：18.20 ⁺⁰·³⁰₋₀·₃₀ mm
[批准] 强压次数：5.00 次
[工程] 强压最低力：≥658980.63 N
[参考] 强压预置高度（H−H0）：3.30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H0：18.20 ⁺⁰·³⁰₋₀·₃₀ mm
[批准] 强压次数：5.00 次
[工程] 强压最低力：≥658980.63 N
[参考] 强压预置高度（H−H0）：3.30 ⁺⁰·⁵⁰₋₀·₃₀ mm</x:v>
      </x:c>
    </x:row>
    <x:row r="9">
      <x:c r="A9" s="50" t="str">
        <x:v>P1983 V18762 | 200.00*102.00*14.00*18.20 | 51CrV4 | PHOSPHATE_OIL|8</x:v>
      </x:c>
      <x:c r="B9" s="51" t="str">
        <x:v>P1983 V18762 | 200.00*102.00*14.00*18.20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H0：18.20 ⁺⁰·³⁰₋₀·₃₀ mm
[批准] 成品 d：102.00 ⁺⁰·³⁵₀·₀₀ mm
[批准] 成品 D：200.00 ⁰·⁰⁰₋₀·₄₆ mm
[批准] 成品 t/t′：14.00 ⁺⁰·¹⁰₋₀·₁₀ mm
[工程] F75：329490.32 ⁺⁵·⁰⁰₋₅·₀₀ N</x:v>
      </x:c>
    </x:row>
    <x:row r="10">
      <x:c r="A10" s="50" t="str">
        <x:v>P1983 V18762 | 200.00*102.00*14.00*18.20 | 51CrV4 | PHOSPHATE_OIL|9</x:v>
      </x:c>
      <x:c r="B10" s="51" t="str">
        <x:v>P1983 V18762 | 200.00*102.00*14.00*18.20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P1983 V18762 | 200.00*102.00*14.00*18.20 | 51CrV4 | PHOSPHATE_OIL|10</x:v>
      </x:c>
      <x:c r="B11" s="54" t="str">
        <x:v>P1983 V18762 | 200.00*102.00*14.00*18.20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ddbf4292d447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1983</x:v>
      </x:c>
      <x:c r="B2" s="48" t="str">
        <x:v>200.00*102.00*14.00*18.20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199.35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1983</x:v>
      </x:c>
      <x:c r="B3" s="51" t="str">
        <x:v>200.00*102.00*14.00*18.20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102.70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1983</x:v>
      </x:c>
      <x:c r="B4" s="51" t="str">
        <x:v>200.00*102.00*14.00*18.20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199.35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1983</x:v>
      </x:c>
      <x:c r="B5" s="51" t="str">
        <x:v>200.00*102.00*14.00*18.20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102.70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1983</x:v>
      </x:c>
      <x:c r="B6" s="54" t="str">
        <x:v>200.00*102.00*14.00*18.20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ae939af11f43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1983</x:v>
      </x:c>
      <x:c r="B2" s="48" t="str">
        <x:v>200.00*102.00*14.00*18.20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1983</x:v>
      </x:c>
      <x:c r="B3" s="51" t="str">
        <x:v>200.00*102.00*14.00*18.20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1983</x:v>
      </x:c>
      <x:c r="B4" s="51" t="str">
        <x:v>200.00*102.00*14.00*18.20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1983</x:v>
      </x:c>
      <x:c r="B5" s="51" t="str">
        <x:v>200.00*102.00*14.00*18.20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1983</x:v>
      </x:c>
      <x:c r="B6" s="51" t="str">
        <x:v>200.00*102.00*14.00*18.20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1983</x:v>
      </x:c>
      <x:c r="B7" s="51" t="str">
        <x:v>200.00*102.00*14.00*18.20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1983</x:v>
      </x:c>
      <x:c r="B8" s="51" t="str">
        <x:v>200.00*102.00*14.00*18.20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1983</x:v>
      </x:c>
      <x:c r="B9" s="51" t="str">
        <x:v>200.00*102.00*14.00*18.20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1983</x:v>
      </x:c>
      <x:c r="B10" s="51" t="str">
        <x:v>200.00*102.00*14.00*18.20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1983</x:v>
      </x:c>
      <x:c r="B11" s="51" t="str">
        <x:v>200.00*102.00*14.00*18.20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1983</x:v>
      </x:c>
      <x:c r="B12" s="51" t="str">
        <x:v>200.00*102.00*14.00*18.20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1983</x:v>
      </x:c>
      <x:c r="B13" s="51" t="str">
        <x:v>200.00*102.00*14.00*18.20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1983</x:v>
      </x:c>
      <x:c r="B14" s="54" t="str">
        <x:v>200.00*102.00*14.00*18.20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1f81d942b7a4d89"/>
  </x:tableParts>
</x:worksheet>
</file>