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07e1bb6ba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03a9ff1bec047bd"/>
    <x:sheet xmlns:r="http://schemas.openxmlformats.org/officeDocument/2006/relationships" name="产品主数据" sheetId="2" r:id="R246756ad76084392"/>
    <x:sheet xmlns:r="http://schemas.openxmlformats.org/officeDocument/2006/relationships" name="工序参数" sheetId="3" r:id="R20bb23ca358c47ee"/>
    <x:sheet xmlns:r="http://schemas.openxmlformats.org/officeDocument/2006/relationships" name="计算与旧卡对比" sheetId="4" r:id="R47709b310b8e4652"/>
    <x:sheet xmlns:r="http://schemas.openxmlformats.org/officeDocument/2006/relationships" name="数据缺口" sheetId="5" r:id="R0faf8b5a2d724b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bf15eebcb47bd" /><Relationship Type="http://schemas.openxmlformats.org/officeDocument/2006/relationships/theme" Target="/xl/theme/theme1.xml" Id="Ra585f590df094726" /><Relationship Type="http://schemas.openxmlformats.org/officeDocument/2006/relationships/sharedStrings" Target="/xl/sharedStrings.xml" Id="Rc0b18217628e4dd9" /><Relationship Type="http://schemas.openxmlformats.org/officeDocument/2006/relationships/worksheet" Target="/xl/worksheets/sheet1.xml" Id="R603a9ff1bec047bd" /><Relationship Type="http://schemas.openxmlformats.org/officeDocument/2006/relationships/worksheet" Target="/xl/worksheets/sheet2.xml" Id="R246756ad76084392" /><Relationship Type="http://schemas.openxmlformats.org/officeDocument/2006/relationships/worksheet" Target="/xl/worksheets/sheet3.xml" Id="R20bb23ca358c47ee" /><Relationship Type="http://schemas.openxmlformats.org/officeDocument/2006/relationships/worksheet" Target="/xl/worksheets/sheet4.xml" Id="R47709b310b8e4652" /><Relationship Type="http://schemas.openxmlformats.org/officeDocument/2006/relationships/worksheet" Target="/xl/worksheets/sheet5.xml" Id="R0faf8b5a2d724bc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c481e8290a04cb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1bfba3b31ef4bc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5d6e700a5a943e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e7a9cb4e18d41b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NO.：CF07-P1984-V18764-R04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P1984 V18764 | 200.00*112.00*12.00*16.20 | 50CrVA | BLACK_OXIDE</x:v>
      </x:c>
    </x:row>
    <x:row r="3" ht="19.5" customHeight="1">
      <x:c r="A3" s="73" t="str">
        <x:v>产品选择</x:v>
      </x:c>
      <x:c r="B3" s="73"/>
      <x:c r="C3" s="79" t="str">
        <x:v>P1984 V18764 | 200.00*112.00*12.00*16.20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200.00*112.00*12.00*16.20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d（面积加权）：112.66 ⁺⁰·³⁹₋₀·₀₄ mm
[工程] 平坯 D（面积加权）：199.39 ⁺⁰·⁰³₋₀·₅₀ mm
[推荐·同材料旧卡插值] 平坯车加工 D：199.22 ⁰·⁰⁰₋₀·₁₀ mm
[推荐·同材料旧卡插值] 平坯车加工 d：112.91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H：18.94 mm（18.60～19.00；邻近规格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H0：16.20 ⁺⁰·³⁰₋₀·₃₀ mm
[批准] 强压次数：5.00 次
[工程] 强压最低力：≥445362.71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H0：16.20 ⁺⁰·³⁰₋₀·₃₀ mm
[批准] 成品 d：112.00 ⁺⁰·³⁵₀·₀₀ mm
[批准] 成品 D：200.00 ⁰·⁰⁰₋₀·₄₆ mm
[批准] 成品 t/t′：12.00 ⁺⁰·¹⁰₋₀·₁₀ mm
[工程] F75：222681.36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P1984 V18764 | 200.00*112.00*12.00*16.20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1984</x:v>
      </x:c>
      <x:c r="B2" s="18" t="str">
        <x:v>P1984 V18764 | 200.00*112.00*12.00*16.20 | 50CrVA | BLACK_OXIDE</x:v>
      </x:c>
      <x:c r="C2" s="18" t="str">
        <x:v>200.00*112.00*12.00*16.20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P1984-DV1-P1984-DV1-F5720-P1984-DV1-20260824T045736622Z-V18764-20260820161254-SV18764-50CrVA-CF07-E2-PROCESS-PARAMETERS-R03-R04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CF07-P1984-V18764-R04</x:v>
      </x:c>
      <x:c r="P2" s="18"/>
      <x:c r="Q2" s="18"/>
      <x:c r="R2" s="18" t="str">
        <x:v>JH-DS-P1984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c481e8290a04cb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P1984 V18764 | 200.00*112.00*12.00*16.20 | 50CrVA | BLACK_OXIDE|1</x:v>
      </x:c>
      <x:c r="B2" s="48" t="str">
        <x:v>P1984 V18764 | 200.00*112.00*12.00*16.20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P1984 V18764 | 200.00*112.00*12.00*16.20 | 50CrVA | BLACK_OXIDE|2</x:v>
      </x:c>
      <x:c r="B3" s="51" t="str">
        <x:v>P1984 V18764 | 200.00*112.00*12.00*16.20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P1984 V18764 | 200.00*112.00*12.00*16.20 | 50CrVA | BLACK_OXIDE|3</x:v>
      </x:c>
      <x:c r="B4" s="51" t="str">
        <x:v>P1984 V18764 | 200.00*112.00*12.00*16.20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d（面积加权）：112.66 ⁺⁰·³⁹₋₀·₀₄ mm
[工程] 平坯 D（面积加权）：199.39 ⁺⁰·⁰³₋₀·₅₀ mm
[推荐·同材料旧卡插值] 平坯车加工 D：199.22 ⁰·⁰⁰₋₀·₁₀ mm
[推荐·同材料旧卡插值] 平坯车加工 d：112.91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d（面积加权）：112.66 ⁺⁰·³⁹₋₀·₀₄ mm
[工程] 平坯 D（面积加权）：199.39 ⁺⁰·⁰³₋₀·₅₀ mm
[推荐·同材料旧卡插值] 平坯车加工 D：199.22 ⁰·⁰⁰₋₀·₁₀ mm
[推荐·同材料旧卡插值] 平坯车加工 d：112.91 ⁺⁰·¹⁰₀·₀₀ mm</x:v>
      </x:c>
    </x:row>
    <x:row r="5">
      <x:c r="A5" s="50" t="str">
        <x:v>P1984 V18764 | 200.00*112.00*12.00*16.20 | 50CrVA | BLACK_OXIDE|4</x:v>
      </x:c>
      <x:c r="B5" s="51" t="str">
        <x:v>P1984 V18764 | 200.00*112.00*12.00*16.20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H：18.94 mm（18.60～19.00；邻近规格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H：18.94 mm（18.60～19.00；邻近规格 4 个；置信度低）</x:v>
      </x:c>
    </x:row>
    <x:row r="6">
      <x:c r="A6" s="50" t="str">
        <x:v>P1984 V18764 | 200.00*112.00*12.00*16.20 | 50CrVA | BLACK_OXIDE|5</x:v>
      </x:c>
      <x:c r="B6" s="51" t="str">
        <x:v>P1984 V18764 | 200.00*112.00*12.00*16.20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P1984 V18764 | 200.00*112.00*12.00*16.20 | 50CrVA | BLACK_OXIDE|6</x:v>
      </x:c>
      <x:c r="B7" s="51" t="str">
        <x:v>P1984 V18764 | 200.00*112.00*12.00*16.20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P1984 V18764 | 200.00*112.00*12.00*16.20 | 50CrVA | BLACK_OXIDE|7</x:v>
      </x:c>
      <x:c r="B8" s="51" t="str">
        <x:v>P1984 V18764 | 200.00*112.00*12.00*16.20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H0：16.20 ⁺⁰·³⁰₋₀·₃₀ mm
[批准] 强压次数：5.00 次
[工程] 强压最低力：≥445362.71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H0：16.20 ⁺⁰·³⁰₋₀·₃₀ mm
[批准] 强压次数：5.00 次
[工程] 强压最低力：≥445362.71 N</x:v>
      </x:c>
    </x:row>
    <x:row r="9">
      <x:c r="A9" s="50" t="str">
        <x:v>P1984 V18764 | 200.00*112.00*12.00*16.20 | 50CrVA | BLACK_OXIDE|8</x:v>
      </x:c>
      <x:c r="B9" s="51" t="str">
        <x:v>P1984 V18764 | 200.00*112.00*12.00*16.20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H0：16.20 ⁺⁰·³⁰₋₀·₃₀ mm
[批准] 成品 d：112.00 ⁺⁰·³⁵₀·₀₀ mm
[批准] 成品 D：200.00 ⁰·⁰⁰₋₀·₄₆ mm
[批准] 成品 t/t′：12.00 ⁺⁰·¹⁰₋₀·₁₀ mm
[工程] F75：222681.36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H0：16.20 ⁺⁰·³⁰₋₀·₃₀ mm
[批准] 成品 d：112.00 ⁺⁰·³⁵₀·₀₀ mm
[批准] 成品 D：200.00 ⁰·⁰⁰₋₀·₄₆ mm
[批准] 成品 t/t′：12.00 ⁺⁰·¹⁰₋₀·₁₀ mm
[工程] F75：222681.36 ⁺⁵·⁰⁰₋₅·₀₀ N</x:v>
      </x:c>
    </x:row>
    <x:row r="10">
      <x:c r="A10" s="50" t="str">
        <x:v>P1984 V18764 | 200.00*112.00*12.00*16.20 | 50CrVA | BLACK_OXIDE|9</x:v>
      </x:c>
      <x:c r="B10" s="51" t="str">
        <x:v>P1984 V18764 | 200.00*112.00*12.00*16.20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P1984 V18764 | 200.00*112.00*12.00*16.20 | 50CrVA | BLACK_OXIDE|10</x:v>
      </x:c>
      <x:c r="B11" s="54" t="str">
        <x:v>P1984 V18764 | 200.00*112.00*12.00*16.20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1bfba3b31ef4bc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1984</x:v>
      </x:c>
      <x:c r="B2" s="48" t="str">
        <x:v>200.00*112.00*12.00*16.20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199.39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1984</x:v>
      </x:c>
      <x:c r="B3" s="51" t="str">
        <x:v>200.00*112.00*12.00*16.20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112.66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1984</x:v>
      </x:c>
      <x:c r="B4" s="51" t="str">
        <x:v>200.00*112.00*12.00*16.20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199.39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1984</x:v>
      </x:c>
      <x:c r="B5" s="51" t="str">
        <x:v>200.00*112.00*12.00*16.20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112.66 ⁺⁰·³⁹₋₀·₀₄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1984</x:v>
      </x:c>
      <x:c r="B6" s="54" t="str">
        <x:v>200.00*112.00*12.00*16.20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18.94 mm（18.60～19.00）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5d6e700a5a943e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1984</x:v>
      </x:c>
      <x:c r="B2" s="48" t="str">
        <x:v>200.00*112.00*12.00*16.20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1984</x:v>
      </x:c>
      <x:c r="B3" s="51" t="str">
        <x:v>200.00*112.00*12.00*16.20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1984</x:v>
      </x:c>
      <x:c r="B4" s="51" t="str">
        <x:v>200.00*112.00*12.00*16.20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1984</x:v>
      </x:c>
      <x:c r="B5" s="51" t="str">
        <x:v>200.00*112.00*12.00*16.20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1984</x:v>
      </x:c>
      <x:c r="B6" s="51" t="str">
        <x:v>200.00*112.00*12.00*16.20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1984</x:v>
      </x:c>
      <x:c r="B7" s="51" t="str">
        <x:v>200.00*112.00*12.00*16.20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1984</x:v>
      </x:c>
      <x:c r="B8" s="51" t="str">
        <x:v>200.00*112.00*12.00*16.20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1984</x:v>
      </x:c>
      <x:c r="B9" s="51" t="str">
        <x:v>200.00*112.00*12.00*16.20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1984</x:v>
      </x:c>
      <x:c r="B10" s="51" t="str">
        <x:v>200.00*112.00*12.00*16.20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1984</x:v>
      </x:c>
      <x:c r="B11" s="51" t="str">
        <x:v>200.00*112.00*12.00*16.20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1984</x:v>
      </x:c>
      <x:c r="B12" s="51" t="str">
        <x:v>200.00*112.00*12.00*16.20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1984</x:v>
      </x:c>
      <x:c r="B13" s="51" t="str">
        <x:v>200.00*112.00*12.00*16.20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1984</x:v>
      </x:c>
      <x:c r="B14" s="54" t="str">
        <x:v>200.00*112.00*12.00*16.20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e7a9cb4e18d41b3"/>
  </x:tableParts>
</x:worksheet>
</file>