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f6cb1a11d4c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d5afc4643c7479a"/>
    <x:sheet xmlns:r="http://schemas.openxmlformats.org/officeDocument/2006/relationships" name="产品主数据" sheetId="2" r:id="Raa6cee9b0d744d95"/>
    <x:sheet xmlns:r="http://schemas.openxmlformats.org/officeDocument/2006/relationships" name="工序参数" sheetId="3" r:id="R01c3d491084d461e"/>
    <x:sheet xmlns:r="http://schemas.openxmlformats.org/officeDocument/2006/relationships" name="计算与旧卡对比" sheetId="4" r:id="Rf30507c568524658"/>
    <x:sheet xmlns:r="http://schemas.openxmlformats.org/officeDocument/2006/relationships" name="数据缺口" sheetId="5" r:id="R4705b1f33907467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582c8cfa6c4c0d" /><Relationship Type="http://schemas.openxmlformats.org/officeDocument/2006/relationships/theme" Target="/xl/theme/theme1.xml" Id="Rf41f19d2e8df47d9" /><Relationship Type="http://schemas.openxmlformats.org/officeDocument/2006/relationships/sharedStrings" Target="/xl/sharedStrings.xml" Id="Rbec296ebd4de46cf" /><Relationship Type="http://schemas.openxmlformats.org/officeDocument/2006/relationships/worksheet" Target="/xl/worksheets/sheet1.xml" Id="Rdd5afc4643c7479a" /><Relationship Type="http://schemas.openxmlformats.org/officeDocument/2006/relationships/worksheet" Target="/xl/worksheets/sheet2.xml" Id="Raa6cee9b0d744d95" /><Relationship Type="http://schemas.openxmlformats.org/officeDocument/2006/relationships/worksheet" Target="/xl/worksheets/sheet3.xml" Id="R01c3d491084d461e" /><Relationship Type="http://schemas.openxmlformats.org/officeDocument/2006/relationships/worksheet" Target="/xl/worksheets/sheet4.xml" Id="Rf30507c568524658" /><Relationship Type="http://schemas.openxmlformats.org/officeDocument/2006/relationships/worksheet" Target="/xl/worksheets/sheet5.xml" Id="R4705b1f33907467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50a6c18211a449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02120f70e1e446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ce62f4438cc4a3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3ac0e5f2da44f7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NO.：CF07-P1984-V18768-R04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P1984 V18768 | 200.00*112.00*12.00*16.20 | 51CrV4 | PHOSPHATE_OIL</x:v>
      </x:c>
    </x:row>
    <x:row r="3" ht="19.5" customHeight="1">
      <x:c r="A3" s="73" t="str">
        <x:v>产品选择</x:v>
      </x:c>
      <x:c r="B3" s="73"/>
      <x:c r="C3" s="79" t="str">
        <x:v>P1984 V18768 | 200.00*112.00*12.00*16.20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200.00*112.00*12.00*16.20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JH-DS-P1984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d（面积加权）：112.66 ⁺⁰·³⁹₋₀·₀₄ mm
[工程] 平坯 D（面积加权）：199.39 ⁺⁰·⁰³₋₀·₅₀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H0：16.20 ⁺⁰·³⁰₋₀·₃₀ mm
[批准] 强压次数：5.00 次
[工程] 强压最低力：≥445362.71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H0：16.20 ⁺⁰·³⁰₋₀·₃₀ mm
[批准] 成品 d：112.00 ⁺⁰·³⁵₀·₀₀ mm
[批准] 成品 D：200.00 ⁰·⁰⁰₋₀·₄₆ mm
[批准] 成品 t/t′：12.00 ⁺⁰·¹⁰₋₀·₁₀ mm
[工程] F75：222681.36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P1984 V18768 | 200.00*112.00*12.00*16.20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1984</x:v>
      </x:c>
      <x:c r="B2" s="18" t="str">
        <x:v>P1984 V18768 | 200.00*112.00*12.00*16.20 | 51CrV4 | PHOSPHATE_OIL</x:v>
      </x:c>
      <x:c r="C2" s="18" t="str">
        <x:v>200.00*112.00*12.00*16.20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P1984-DV1-P1984-DV1-F5720-P1984-DV1-20260824T045736622Z-V18768-20260820161254-SV18768-51CrV4-CF07-E2-PROCESS-PARAMETERS-R03-R04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CF07-P1984-V18768-R04</x:v>
      </x:c>
      <x:c r="P2" s="18"/>
      <x:c r="Q2" s="18"/>
      <x:c r="R2" s="18" t="str">
        <x:v>JH-DS-P1984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e50a6c18211a449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P1984 V18768 | 200.00*112.00*12.00*16.20 | 51CrV4 | PHOSPHATE_OIL|1</x:v>
      </x:c>
      <x:c r="B2" s="48" t="str">
        <x:v>P1984 V18768 | 200.00*112.00*12.00*16.20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P1984 V18768 | 200.00*112.00*12.00*16.20 | 51CrV4 | PHOSPHATE_OIL|2</x:v>
      </x:c>
      <x:c r="B3" s="51" t="str">
        <x:v>P1984 V18768 | 200.00*112.00*12.00*16.20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P1984 V18768 | 200.00*112.00*12.00*16.20 | 51CrV4 | PHOSPHATE_OIL|3</x:v>
      </x:c>
      <x:c r="B4" s="51" t="str">
        <x:v>P1984 V18768 | 200.00*112.00*12.00*16.20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d（面积加权）：112.66 ⁺⁰·³⁹₋₀·₀₄ mm
[工程] 平坯 D（面积加权）：199.39 ⁺⁰·⁰³₋₀·₅₀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d（面积加权）：112.66 ⁺⁰·³⁹₋₀·₀₄ mm
[工程] 平坯 D（面积加权）：199.39 ⁺⁰·⁰³₋₀·₅₀ mm
[参考·旧卡实绩] 平坯车加工 D/d：无同规格旧卡记录</x:v>
      </x:c>
    </x:row>
    <x:row r="5">
      <x:c r="A5" s="50" t="str">
        <x:v>P1984 V18768 | 200.00*112.00*12.00*16.20 | 51CrV4 | PHOSPHATE_OIL|4</x:v>
      </x:c>
      <x:c r="B5" s="51" t="str">
        <x:v>P1984 V18768 | 200.00*112.00*12.00*16.20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P1984 V18768 | 200.00*112.00*12.00*16.20 | 51CrV4 | PHOSPHATE_OIL|5</x:v>
      </x:c>
      <x:c r="B6" s="51" t="str">
        <x:v>P1984 V18768 | 200.00*112.00*12.00*16.20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P1984 V18768 | 200.00*112.00*12.00*16.20 | 51CrV4 | PHOSPHATE_OIL|6</x:v>
      </x:c>
      <x:c r="B7" s="51" t="str">
        <x:v>P1984 V18768 | 200.00*112.00*12.00*16.20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P1984 V18768 | 200.00*112.00*12.00*16.20 | 51CrV4 | PHOSPHATE_OIL|7</x:v>
      </x:c>
      <x:c r="B8" s="51" t="str">
        <x:v>P1984 V18768 | 200.00*112.00*12.00*16.20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H0：16.20 ⁺⁰·³⁰₋₀·₃₀ mm
[批准] 强压次数：5.00 次
[工程] 强压最低力：≥445362.71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H0：16.20 ⁺⁰·³⁰₋₀·₃₀ mm
[批准] 强压次数：5.00 次
[工程] 强压最低力：≥445362.71 N</x:v>
      </x:c>
    </x:row>
    <x:row r="9">
      <x:c r="A9" s="50" t="str">
        <x:v>P1984 V18768 | 200.00*112.00*12.00*16.20 | 51CrV4 | PHOSPHATE_OIL|8</x:v>
      </x:c>
      <x:c r="B9" s="51" t="str">
        <x:v>P1984 V18768 | 200.00*112.00*12.00*16.20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H0：16.20 ⁺⁰·³⁰₋₀·₃₀ mm
[批准] 成品 d：112.00 ⁺⁰·³⁵₀·₀₀ mm
[批准] 成品 D：200.00 ⁰·⁰⁰₋₀·₄₆ mm
[批准] 成品 t/t′：12.00 ⁺⁰·¹⁰₋₀·₁₀ mm
[工程] F75：222681.36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H0：16.20 ⁺⁰·³⁰₋₀·₃₀ mm
[批准] 成品 d：112.00 ⁺⁰·³⁵₀·₀₀ mm
[批准] 成品 D：200.00 ⁰·⁰⁰₋₀·₄₆ mm
[批准] 成品 t/t′：12.00 ⁺⁰·¹⁰₋₀·₁₀ mm
[工程] F75：222681.36 ⁺⁵·⁰⁰₋₅·₀₀ N</x:v>
      </x:c>
    </x:row>
    <x:row r="10">
      <x:c r="A10" s="50" t="str">
        <x:v>P1984 V18768 | 200.00*112.00*12.00*16.20 | 51CrV4 | PHOSPHATE_OIL|9</x:v>
      </x:c>
      <x:c r="B10" s="51" t="str">
        <x:v>P1984 V18768 | 200.00*112.00*12.00*16.20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P1984 V18768 | 200.00*112.00*12.00*16.20 | 51CrV4 | PHOSPHATE_OIL|10</x:v>
      </x:c>
      <x:c r="B11" s="54" t="str">
        <x:v>P1984 V18768 | 200.00*112.00*12.00*16.20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02120f70e1e446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1984</x:v>
      </x:c>
      <x:c r="B2" s="48" t="str">
        <x:v>200.00*112.00*12.00*16.20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199.39 ⁺⁰·⁰³₋₀·₅₀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1984</x:v>
      </x:c>
      <x:c r="B3" s="51" t="str">
        <x:v>200.00*112.00*12.00*16.20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112.66 ⁺⁰·³⁹₋₀·₀₄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1984</x:v>
      </x:c>
      <x:c r="B4" s="51" t="str">
        <x:v>200.00*112.00*12.00*16.20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199.39 ⁺⁰·⁰³₋₀·₅₀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1984</x:v>
      </x:c>
      <x:c r="B5" s="51" t="str">
        <x:v>200.00*112.00*12.00*16.20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112.66 ⁺⁰·³⁹₋₀·₀₄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1984</x:v>
      </x:c>
      <x:c r="B6" s="54" t="str">
        <x:v>200.00*112.00*12.00*16.20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ce62f4438cc4a3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1984</x:v>
      </x:c>
      <x:c r="B2" s="48" t="str">
        <x:v>200.00*112.00*12.00*16.20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1984</x:v>
      </x:c>
      <x:c r="B3" s="51" t="str">
        <x:v>200.00*112.00*12.00*16.20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1984</x:v>
      </x:c>
      <x:c r="B4" s="51" t="str">
        <x:v>200.00*112.00*12.00*16.20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1984</x:v>
      </x:c>
      <x:c r="B5" s="51" t="str">
        <x:v>200.00*112.00*12.00*16.20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1984</x:v>
      </x:c>
      <x:c r="B6" s="51" t="str">
        <x:v>200.00*112.00*12.00*16.20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1984</x:v>
      </x:c>
      <x:c r="B7" s="51" t="str">
        <x:v>200.00*112.00*12.00*16.20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1984</x:v>
      </x:c>
      <x:c r="B8" s="51" t="str">
        <x:v>200.00*112.00*12.00*16.20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1984</x:v>
      </x:c>
      <x:c r="B9" s="51" t="str">
        <x:v>200.00*112.00*12.00*16.20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1984</x:v>
      </x:c>
      <x:c r="B10" s="51" t="str">
        <x:v>200.00*112.00*12.00*16.20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1984</x:v>
      </x:c>
      <x:c r="B11" s="51" t="str">
        <x:v>200.00*112.00*12.00*16.20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1984</x:v>
      </x:c>
      <x:c r="B12" s="51" t="str">
        <x:v>200.00*112.00*12.00*16.20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1984</x:v>
      </x:c>
      <x:c r="B13" s="51" t="str">
        <x:v>200.00*112.00*12.00*16.20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1984</x:v>
      </x:c>
      <x:c r="B14" s="54" t="str">
        <x:v>200.00*112.00*12.00*16.20</x:v>
      </x:c>
      <x:c r="C14" s="54" t="str">
        <x:v>LOW_ALLOY_QT_FORGED_RING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3ac0e5f2da44f73"/>
  </x:tableParts>
</x:worksheet>
</file>