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9d4470fcf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add0873dbfb4cd7"/>
    <x:sheet xmlns:r="http://schemas.openxmlformats.org/officeDocument/2006/relationships" name="产品主数据" sheetId="2" r:id="R0c9be8e6d4584f7c"/>
    <x:sheet xmlns:r="http://schemas.openxmlformats.org/officeDocument/2006/relationships" name="工序参数" sheetId="3" r:id="R88d51d82c06d4c42"/>
    <x:sheet xmlns:r="http://schemas.openxmlformats.org/officeDocument/2006/relationships" name="计算与旧卡对比" sheetId="4" r:id="R74dde7f5b0034c8e"/>
    <x:sheet xmlns:r="http://schemas.openxmlformats.org/officeDocument/2006/relationships" name="数据缺口" sheetId="5" r:id="R57b3136e9b264f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0b9c9f92a4345" /><Relationship Type="http://schemas.openxmlformats.org/officeDocument/2006/relationships/theme" Target="/xl/theme/theme1.xml" Id="R282d310b9bda4c1c" /><Relationship Type="http://schemas.openxmlformats.org/officeDocument/2006/relationships/sharedStrings" Target="/xl/sharedStrings.xml" Id="R9c040ecaa08342da" /><Relationship Type="http://schemas.openxmlformats.org/officeDocument/2006/relationships/worksheet" Target="/xl/worksheets/sheet1.xml" Id="R5add0873dbfb4cd7" /><Relationship Type="http://schemas.openxmlformats.org/officeDocument/2006/relationships/worksheet" Target="/xl/worksheets/sheet2.xml" Id="R0c9be8e6d4584f7c" /><Relationship Type="http://schemas.openxmlformats.org/officeDocument/2006/relationships/worksheet" Target="/xl/worksheets/sheet3.xml" Id="R88d51d82c06d4c42" /><Relationship Type="http://schemas.openxmlformats.org/officeDocument/2006/relationships/worksheet" Target="/xl/worksheets/sheet4.xml" Id="R74dde7f5b0034c8e" /><Relationship Type="http://schemas.openxmlformats.org/officeDocument/2006/relationships/worksheet" Target="/xl/worksheets/sheet5.xml" Id="R57b3136e9b264fc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affadc01885474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9c5ad3896d497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97c8ef19e24f0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288ee7c9248489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NO.：CF07-P1988-V18789-R04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P1988 V18789 | 250.00*102.00*10.00*18.00 | 51CrV4 | PHOSPHATE_OIL</x:v>
      </x:c>
    </x:row>
    <x:row r="3" ht="19.5" customHeight="1">
      <x:c r="A3" s="73" t="str">
        <x:v>产品选择</x:v>
      </x:c>
      <x:c r="B3" s="73"/>
      <x:c r="C3" s="79" t="str">
        <x:v>P1988 V18789 | 250.00*102.00*10.00*18.00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250.00*102.00*10.00*18.00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d：101.91 mm
[工程] 激光毛坯 D：250.23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d（面积加权）：102.41 ⁺⁰·³⁷₋₀·₀₂ mm
[工程] 平坯 D（面积加权）：249.73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H0：18.00 ⁺⁰·³⁰₋₀·₃₀ mm
[批准] 强压次数：5.00 次
[工程] 强压最低力：≥273113.44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H0：18.00 ⁺⁰·³⁰₋₀·₃₀ mm
[批准] 成品 d：102.00 ⁺⁰·³⁵₀·₀₀ mm
[批准] 成品 D：250.00 ⁰·⁰⁰₋₀·₄₆ mm
[批准] 成品 t/t′：10.00 ⁺⁰·¹⁰₋₀·₁₀ mm
[工程] F75：136556.72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P1988 V18789 | 250.00*102.00*10.00*18.00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1988</x:v>
      </x:c>
      <x:c r="B2" s="18" t="str">
        <x:v>P1988 V18789 | 250.00*102.00*10.00*18.00 | 51CrV4 | PHOSPHATE_OIL</x:v>
      </x:c>
      <x:c r="C2" s="18" t="str">
        <x:v>250.00*102.00*10.00*18.00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P1988-DV1-P1988-DV1-F5728-P1988-DV1-20260824T045736622Z-V18789-20260820161254-SV18789-51CrV4-CF07-E2-PROCESS-PARAMETERS-R03-R04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CF07-P1988-V18789-R04</x:v>
      </x:c>
      <x:c r="P2" s="18"/>
      <x:c r="Q2" s="18"/>
      <x:c r="R2" s="18" t="str">
        <x:v>JH-DS-P1988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affadc01885474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P1988 V18789 | 250.00*102.00*10.00*18.00 | 51CrV4 | PHOSPHATE_OIL|1</x:v>
      </x:c>
      <x:c r="B2" s="48" t="str">
        <x:v>P1988 V18789 | 250.00*102.00*10.00*18.00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P1988 V18789 | 250.00*102.00*10.00*18.00 | 51CrV4 | PHOSPHATE_OIL|2</x:v>
      </x:c>
      <x:c r="B3" s="51" t="str">
        <x:v>P1988 V18789 | 250.00*102.00*10.00*18.00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d：101.91 mm
[工程] 激光毛坯 D：250.23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d：101.91 mm
[工程] 激光毛坯 D：250.23 mm</x:v>
      </x:c>
    </x:row>
    <x:row r="4">
      <x:c r="A4" s="50" t="str">
        <x:v>P1988 V18789 | 250.00*102.00*10.00*18.00 | 51CrV4 | PHOSPHATE_OIL|3</x:v>
      </x:c>
      <x:c r="B4" s="51" t="str">
        <x:v>P1988 V18789 | 250.00*102.00*10.00*18.00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d（面积加权）：102.41 ⁺⁰·³⁷₋₀·₀₂ mm
[工程] 平坯 D（面积加权）：249.73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d（面积加权）：102.41 ⁺⁰·³⁷₋₀·₀₂ mm
[工程] 平坯 D（面积加权）：249.73 ⁺⁰·⁰³₋₀·₄₉ mm
[参考·旧卡实绩] 平坯车加工 D/d：无同规格旧卡记录</x:v>
      </x:c>
    </x:row>
    <x:row r="5">
      <x:c r="A5" s="50" t="str">
        <x:v>P1988 V18789 | 250.00*102.00*10.00*18.00 | 51CrV4 | PHOSPHATE_OIL|4</x:v>
      </x:c>
      <x:c r="B5" s="51" t="str">
        <x:v>P1988 V18789 | 250.00*102.00*10.00*18.00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P1988 V18789 | 250.00*102.00*10.00*18.00 | 51CrV4 | PHOSPHATE_OIL|5</x:v>
      </x:c>
      <x:c r="B6" s="51" t="str">
        <x:v>P1988 V18789 | 250.00*102.00*10.00*18.00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P1988 V18789 | 250.00*102.00*10.00*18.00 | 51CrV4 | PHOSPHATE_OIL|6</x:v>
      </x:c>
      <x:c r="B7" s="51" t="str">
        <x:v>P1988 V18789 | 250.00*102.00*10.00*18.00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P1988 V18789 | 250.00*102.00*10.00*18.00 | 51CrV4 | PHOSPHATE_OIL|7</x:v>
      </x:c>
      <x:c r="B8" s="51" t="str">
        <x:v>P1988 V18789 | 250.00*102.00*10.00*18.00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H0：18.00 ⁺⁰·³⁰₋₀·₃₀ mm
[批准] 强压次数：5.00 次
[工程] 强压最低力：≥273113.44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H0：18.00 ⁺⁰·³⁰₋₀·₃₀ mm
[批准] 强压次数：5.00 次
[工程] 强压最低力：≥273113.44 N</x:v>
      </x:c>
    </x:row>
    <x:row r="9">
      <x:c r="A9" s="50" t="str">
        <x:v>P1988 V18789 | 250.00*102.00*10.00*18.00 | 51CrV4 | PHOSPHATE_OIL|8</x:v>
      </x:c>
      <x:c r="B9" s="51" t="str">
        <x:v>P1988 V18789 | 250.00*102.00*10.00*18.00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H0：18.00 ⁺⁰·³⁰₋₀·₃₀ mm
[批准] 成品 d：102.00 ⁺⁰·³⁵₀·₀₀ mm
[批准] 成品 D：250.00 ⁰·⁰⁰₋₀·₄₆ mm
[批准] 成品 t/t′：10.00 ⁺⁰·¹⁰₋₀·₁₀ mm
[工程] F75：136556.72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H0：18.00 ⁺⁰·³⁰₋₀·₃₀ mm
[批准] 成品 d：102.00 ⁺⁰·³⁵₀·₀₀ mm
[批准] 成品 D：250.00 ⁰·⁰⁰₋₀·₄₆ mm
[批准] 成品 t/t′：10.00 ⁺⁰·¹⁰₋₀·₁₀ mm
[工程] F75：136556.72 ⁺⁵·⁰⁰₋₅·₀₀ N</x:v>
      </x:c>
    </x:row>
    <x:row r="10">
      <x:c r="A10" s="50" t="str">
        <x:v>P1988 V18789 | 250.00*102.00*10.00*18.00 | 51CrV4 | PHOSPHATE_OIL|9</x:v>
      </x:c>
      <x:c r="B10" s="51" t="str">
        <x:v>P1988 V18789 | 250.00*102.00*10.00*18.00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P1988 V18789 | 250.00*102.00*10.00*18.00 | 51CrV4 | PHOSPHATE_OIL|10</x:v>
      </x:c>
      <x:c r="B11" s="54" t="str">
        <x:v>P1988 V18789 | 250.00*102.00*10.00*18.00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9c5ad3896d497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1988</x:v>
      </x:c>
      <x:c r="B2" s="48" t="str">
        <x:v>250.00*102.00*10.00*18.00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249.73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1988</x:v>
      </x:c>
      <x:c r="B3" s="51" t="str">
        <x:v>250.00*102.00*10.00*18.00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102.41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1988</x:v>
      </x:c>
      <x:c r="B4" s="51" t="str">
        <x:v>250.00*102.00*10.00*18.00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249.73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1988</x:v>
      </x:c>
      <x:c r="B5" s="51" t="str">
        <x:v>250.00*102.00*10.00*18.00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102.41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1988</x:v>
      </x:c>
      <x:c r="B6" s="54" t="str">
        <x:v>250.00*102.00*10.00*18.00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97c8ef19e24f0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1988</x:v>
      </x:c>
      <x:c r="B2" s="48" t="str">
        <x:v>250.00*102.00*10.00*18.00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1988</x:v>
      </x:c>
      <x:c r="B3" s="51" t="str">
        <x:v>250.00*102.00*10.00*18.00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1988</x:v>
      </x:c>
      <x:c r="B4" s="51" t="str">
        <x:v>250.00*102.00*10.00*18.00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1988</x:v>
      </x:c>
      <x:c r="B5" s="51" t="str">
        <x:v>250.00*102.00*10.00*18.00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1988</x:v>
      </x:c>
      <x:c r="B6" s="51" t="str">
        <x:v>250.00*102.00*10.00*18.00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1988</x:v>
      </x:c>
      <x:c r="B7" s="51" t="str">
        <x:v>250.00*102.00*10.00*18.00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1988</x:v>
      </x:c>
      <x:c r="B8" s="51" t="str">
        <x:v>250.00*102.00*10.00*18.00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1988</x:v>
      </x:c>
      <x:c r="B9" s="51" t="str">
        <x:v>250.00*102.00*10.00*18.00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1988</x:v>
      </x:c>
      <x:c r="B10" s="51" t="str">
        <x:v>250.00*102.00*10.00*18.00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1988</x:v>
      </x:c>
      <x:c r="B11" s="51" t="str">
        <x:v>250.00*102.00*10.00*18.00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1988</x:v>
      </x:c>
      <x:c r="B12" s="51" t="str">
        <x:v>250.00*102.00*10.00*18.00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1988</x:v>
      </x:c>
      <x:c r="B13" s="51" t="str">
        <x:v>250.00*102.00*10.00*18.00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1988</x:v>
      </x:c>
      <x:c r="B14" s="54" t="str">
        <x:v>250.00*102.00*10.00*18.00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288ee7c9248489f"/>
  </x:tableParts>
</x:worksheet>
</file>