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a06f58de2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93dd5c04faa4798"/>
    <x:sheet xmlns:r="http://schemas.openxmlformats.org/officeDocument/2006/relationships" name="产品主数据" sheetId="2" r:id="R108dd8347fb04095"/>
    <x:sheet xmlns:r="http://schemas.openxmlformats.org/officeDocument/2006/relationships" name="工序参数" sheetId="3" r:id="Re3f68165e9054b05"/>
    <x:sheet xmlns:r="http://schemas.openxmlformats.org/officeDocument/2006/relationships" name="计算与旧卡对比" sheetId="4" r:id="R115bdd0bddb44572"/>
    <x:sheet xmlns:r="http://schemas.openxmlformats.org/officeDocument/2006/relationships" name="数据缺口" sheetId="5" r:id="Red3359eaca7e4a4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b94512b934b7e" /><Relationship Type="http://schemas.openxmlformats.org/officeDocument/2006/relationships/theme" Target="/xl/theme/theme1.xml" Id="R44baa7169aa44883" /><Relationship Type="http://schemas.openxmlformats.org/officeDocument/2006/relationships/sharedStrings" Target="/xl/sharedStrings.xml" Id="Re058b325373744e7" /><Relationship Type="http://schemas.openxmlformats.org/officeDocument/2006/relationships/worksheet" Target="/xl/worksheets/sheet1.xml" Id="Rc93dd5c04faa4798" /><Relationship Type="http://schemas.openxmlformats.org/officeDocument/2006/relationships/worksheet" Target="/xl/worksheets/sheet2.xml" Id="R108dd8347fb04095" /><Relationship Type="http://schemas.openxmlformats.org/officeDocument/2006/relationships/worksheet" Target="/xl/worksheets/sheet3.xml" Id="Re3f68165e9054b05" /><Relationship Type="http://schemas.openxmlformats.org/officeDocument/2006/relationships/worksheet" Target="/xl/worksheets/sheet4.xml" Id="R115bdd0bddb44572" /><Relationship Type="http://schemas.openxmlformats.org/officeDocument/2006/relationships/worksheet" Target="/xl/worksheets/sheet5.xml" Id="Red3359eaca7e4a4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3ab8699896d4fd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457022b82424b2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18a5f01d59b4d5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ba1318a195346a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NO.：CF07-P1989-V18791-R04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P1989 V18791 | 250.00*102.00*12.00*19.00 | 50CrVA | BLACK_OXIDE</x:v>
      </x:c>
    </x:row>
    <x:row r="3" ht="19.5" customHeight="1">
      <x:c r="A3" s="73" t="str">
        <x:v>产品选择</x:v>
      </x:c>
      <x:c r="B3" s="73"/>
      <x:c r="C3" s="79" t="str">
        <x:v>P1989 V18791 | 250.00*102.00*12.00*19.00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250.00*102.00*12.00*19.00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JH-DS-P1989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d（面积加权）：102.51 ⁺⁰·³⁷₋₀·₀₂ mm
[工程] 平坯 D（面积加权）：249.60 ⁺⁰·⁰²₋₀·₄₈ mm
[推荐·同材料旧卡插值] 平坯车加工 D：249.21 ⁰·⁰⁰₋₀·₁₀ mm
[推荐·同材料旧卡插值] 平坯车加工 d：102.94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H：21.94 mm（21.60～22.90；邻近规格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H0：19.00 ⁺⁰·³⁰₋₀·₃₀ mm
[批准] 强压次数：5.00 次
[工程] 强压最低力：≥397109.98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H0：19.00 ⁺⁰·³⁰₋₀·₃₀ mm
[批准] 成品 d：102.00 ⁺⁰·³⁵₀·₀₀ mm
[批准] 成品 D：250.00 ⁰·⁰⁰₋₀·₄₆ mm
[批准] 成品 t/t′：12.00 ⁺⁰·¹⁰₋₀·₁₀ mm
[工程] F75：198554.99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P1989 V18791 | 250.00*102.00*12.00*19.00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1989</x:v>
      </x:c>
      <x:c r="B2" s="18" t="str">
        <x:v>P1989 V18791 | 250.00*102.00*12.00*19.00 | 50CrVA | BLACK_OXIDE</x:v>
      </x:c>
      <x:c r="C2" s="18" t="str">
        <x:v>250.00*102.00*12.00*19.00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P1989-DV1-P1989-DV1-F5730-P1989-DV1-20260824T045736622Z-V18791-20260820161254-SV18791-50CrVA-CF07-E2-PROCESS-PARAMETERS-R03-R04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CF07-P1989-V18791-R04</x:v>
      </x:c>
      <x:c r="P2" s="18"/>
      <x:c r="Q2" s="18"/>
      <x:c r="R2" s="18" t="str">
        <x:v>JH-DS-P1989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3ab8699896d4fd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P1989 V18791 | 250.00*102.00*12.00*19.00 | 50CrVA | BLACK_OXIDE|1</x:v>
      </x:c>
      <x:c r="B2" s="48" t="str">
        <x:v>P1989 V18791 | 250.00*102.00*12.00*19.00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P1989 V18791 | 250.00*102.00*12.00*19.00 | 50CrVA | BLACK_OXIDE|2</x:v>
      </x:c>
      <x:c r="B3" s="51" t="str">
        <x:v>P1989 V18791 | 250.00*102.00*12.00*19.00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P1989 V18791 | 250.00*102.00*12.00*19.00 | 50CrVA | BLACK_OXIDE|3</x:v>
      </x:c>
      <x:c r="B4" s="51" t="str">
        <x:v>P1989 V18791 | 250.00*102.00*12.00*19.00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d（面积加权）：102.51 ⁺⁰·³⁷₋₀·₀₂ mm
[工程] 平坯 D（面积加权）：249.60 ⁺⁰·⁰²₋₀·₄₈ mm
[推荐·同材料旧卡插值] 平坯车加工 D：249.21 ⁰·⁰⁰₋₀·₁₀ mm
[推荐·同材料旧卡插值] 平坯车加工 d：102.94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d（面积加权）：102.51 ⁺⁰·³⁷₋₀·₀₂ mm
[工程] 平坯 D（面积加权）：249.60 ⁺⁰·⁰²₋₀·₄₈ mm
[推荐·同材料旧卡插值] 平坯车加工 D：249.21 ⁰·⁰⁰₋₀·₁₀ mm
[推荐·同材料旧卡插值] 平坯车加工 d：102.94 ⁺⁰·¹⁰₀·₀₀ mm</x:v>
      </x:c>
    </x:row>
    <x:row r="5">
      <x:c r="A5" s="50" t="str">
        <x:v>P1989 V18791 | 250.00*102.00*12.00*19.00 | 50CrVA | BLACK_OXIDE|4</x:v>
      </x:c>
      <x:c r="B5" s="51" t="str">
        <x:v>P1989 V18791 | 250.00*102.00*12.00*19.00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H：21.94 mm（21.60～22.90；邻近规格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H：21.94 mm（21.60～22.90；邻近规格 4 个；置信度低）</x:v>
      </x:c>
    </x:row>
    <x:row r="6">
      <x:c r="A6" s="50" t="str">
        <x:v>P1989 V18791 | 250.00*102.00*12.00*19.00 | 50CrVA | BLACK_OXIDE|5</x:v>
      </x:c>
      <x:c r="B6" s="51" t="str">
        <x:v>P1989 V18791 | 250.00*102.00*12.00*19.00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P1989 V18791 | 250.00*102.00*12.00*19.00 | 50CrVA | BLACK_OXIDE|6</x:v>
      </x:c>
      <x:c r="B7" s="51" t="str">
        <x:v>P1989 V18791 | 250.00*102.00*12.00*19.00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P1989 V18791 | 250.00*102.00*12.00*19.00 | 50CrVA | BLACK_OXIDE|7</x:v>
      </x:c>
      <x:c r="B8" s="51" t="str">
        <x:v>P1989 V18791 | 250.00*102.00*12.00*19.00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H0：19.00 ⁺⁰·³⁰₋₀·₃₀ mm
[批准] 强压次数：5.00 次
[工程] 强压最低力：≥397109.98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H0：19.00 ⁺⁰·³⁰₋₀·₃₀ mm
[批准] 强压次数：5.00 次
[工程] 强压最低力：≥397109.98 N</x:v>
      </x:c>
    </x:row>
    <x:row r="9">
      <x:c r="A9" s="50" t="str">
        <x:v>P1989 V18791 | 250.00*102.00*12.00*19.00 | 50CrVA | BLACK_OXIDE|8</x:v>
      </x:c>
      <x:c r="B9" s="51" t="str">
        <x:v>P1989 V18791 | 250.00*102.00*12.00*19.00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H0：19.00 ⁺⁰·³⁰₋₀·₃₀ mm
[批准] 成品 d：102.00 ⁺⁰·³⁵₀·₀₀ mm
[批准] 成品 D：250.00 ⁰·⁰⁰₋₀·₄₆ mm
[批准] 成品 t/t′：12.00 ⁺⁰·¹⁰₋₀·₁₀ mm
[工程] F75：198554.99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H0：19.00 ⁺⁰·³⁰₋₀·₃₀ mm
[批准] 成品 d：102.00 ⁺⁰·³⁵₀·₀₀ mm
[批准] 成品 D：250.00 ⁰·⁰⁰₋₀·₄₆ mm
[批准] 成品 t/t′：12.00 ⁺⁰·¹⁰₋₀·₁₀ mm
[工程] F75：198554.99 ⁺⁵·⁰⁰₋₅·₀₀ N</x:v>
      </x:c>
    </x:row>
    <x:row r="10">
      <x:c r="A10" s="50" t="str">
        <x:v>P1989 V18791 | 250.00*102.00*12.00*19.00 | 50CrVA | BLACK_OXIDE|9</x:v>
      </x:c>
      <x:c r="B10" s="51" t="str">
        <x:v>P1989 V18791 | 250.00*102.00*12.00*19.00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P1989 V18791 | 250.00*102.00*12.00*19.00 | 50CrVA | BLACK_OXIDE|10</x:v>
      </x:c>
      <x:c r="B11" s="54" t="str">
        <x:v>P1989 V18791 | 250.00*102.00*12.00*19.00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457022b82424b2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1989</x:v>
      </x:c>
      <x:c r="B2" s="48" t="str">
        <x:v>250.00*102.00*12.00*19.00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249.60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1989</x:v>
      </x:c>
      <x:c r="B3" s="51" t="str">
        <x:v>250.00*102.00*12.00*19.00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102.51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1989</x:v>
      </x:c>
      <x:c r="B4" s="51" t="str">
        <x:v>250.00*102.00*12.00*19.00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249.60 ⁺⁰·⁰²₋₀·₄₇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1989</x:v>
      </x:c>
      <x:c r="B5" s="51" t="str">
        <x:v>250.00*102.00*12.00*19.00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102.51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1989</x:v>
      </x:c>
      <x:c r="B6" s="54" t="str">
        <x:v>250.00*102.00*12.00*19.00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21.94 mm（21.60～22.90）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18a5f01d59b4d5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1989</x:v>
      </x:c>
      <x:c r="B2" s="48" t="str">
        <x:v>250.00*102.00*12.00*19.00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1989</x:v>
      </x:c>
      <x:c r="B3" s="51" t="str">
        <x:v>250.00*102.00*12.00*19.00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1989</x:v>
      </x:c>
      <x:c r="B4" s="51" t="str">
        <x:v>250.00*102.00*12.00*19.00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1989</x:v>
      </x:c>
      <x:c r="B5" s="51" t="str">
        <x:v>250.00*102.00*12.00*19.00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1989</x:v>
      </x:c>
      <x:c r="B6" s="51" t="str">
        <x:v>250.00*102.00*12.00*19.00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1989</x:v>
      </x:c>
      <x:c r="B7" s="51" t="str">
        <x:v>250.00*102.00*12.00*19.00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1989</x:v>
      </x:c>
      <x:c r="B8" s="51" t="str">
        <x:v>250.00*102.00*12.00*19.00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1989</x:v>
      </x:c>
      <x:c r="B9" s="51" t="str">
        <x:v>250.00*102.00*12.00*19.00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1989</x:v>
      </x:c>
      <x:c r="B10" s="51" t="str">
        <x:v>250.00*102.00*12.00*19.00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1989</x:v>
      </x:c>
      <x:c r="B11" s="51" t="str">
        <x:v>250.00*102.00*12.00*19.00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1989</x:v>
      </x:c>
      <x:c r="B12" s="51" t="str">
        <x:v>250.00*102.00*12.00*19.00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1989</x:v>
      </x:c>
      <x:c r="B13" s="51" t="str">
        <x:v>250.00*102.00*12.00*19.00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1989</x:v>
      </x:c>
      <x:c r="B14" s="54" t="str">
        <x:v>250.00*102.00*12.00*19.00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ba1318a195346a0"/>
  </x:tableParts>
</x:worksheet>
</file>