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69e0d021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bf02f8eab964dc9"/>
    <x:sheet xmlns:r="http://schemas.openxmlformats.org/officeDocument/2006/relationships" name="产品主数据" sheetId="2" r:id="R13989d1111514320"/>
    <x:sheet xmlns:r="http://schemas.openxmlformats.org/officeDocument/2006/relationships" name="工序参数" sheetId="3" r:id="R7635c8108b1743d6"/>
    <x:sheet xmlns:r="http://schemas.openxmlformats.org/officeDocument/2006/relationships" name="计算与旧卡对比" sheetId="4" r:id="Rc1f05d710fc64789"/>
    <x:sheet xmlns:r="http://schemas.openxmlformats.org/officeDocument/2006/relationships" name="数据缺口" sheetId="5" r:id="Rcd206590b98a43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442a6bb134ca2" /><Relationship Type="http://schemas.openxmlformats.org/officeDocument/2006/relationships/theme" Target="/xl/theme/theme1.xml" Id="Refd35db4560744a3" /><Relationship Type="http://schemas.openxmlformats.org/officeDocument/2006/relationships/sharedStrings" Target="/xl/sharedStrings.xml" Id="R671ffe9ad5ee4926" /><Relationship Type="http://schemas.openxmlformats.org/officeDocument/2006/relationships/worksheet" Target="/xl/worksheets/sheet1.xml" Id="R5bf02f8eab964dc9" /><Relationship Type="http://schemas.openxmlformats.org/officeDocument/2006/relationships/worksheet" Target="/xl/worksheets/sheet2.xml" Id="R13989d1111514320" /><Relationship Type="http://schemas.openxmlformats.org/officeDocument/2006/relationships/worksheet" Target="/xl/worksheets/sheet3.xml" Id="R7635c8108b1743d6" /><Relationship Type="http://schemas.openxmlformats.org/officeDocument/2006/relationships/worksheet" Target="/xl/worksheets/sheet4.xml" Id="Rc1f05d710fc64789" /><Relationship Type="http://schemas.openxmlformats.org/officeDocument/2006/relationships/worksheet" Target="/xl/worksheets/sheet5.xml" Id="Rcd206590b98a43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98dd88737d42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49b159646e47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a7a2e38bce48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37a00302274a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NO.：CF07-P1990-V18797-R04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P1990 V18797 | 250.00*127.00*8.00*16.00 | 50CrVA | BLACK_OXIDE</x:v>
      </x:c>
    </x:row>
    <x:row r="3" ht="19.5" customHeight="1">
      <x:c r="A3" s="73" t="str">
        <x:v>产品选择</x:v>
      </x:c>
      <x:c r="B3" s="73"/>
      <x:c r="C3" s="79" t="str">
        <x:v>P1990 V18797 | 250.00*127.00*8.00*16.00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250.00*127.00*8.00*16.00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d：126.70 mm
[工程] 激光毛坯 D：250.43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d（面积加权）：127.20 ⁺⁰·⁴³₋₀·₀₄ mm
[工程] 平坯 D（面积加权）：249.93 ⁺⁰·⁰⁵₋₀·₅₀ mm
[推荐·同材料旧卡插值] 平坯车加工 D：249.58 ⁰·⁰⁰₋₀·₀₉ mm
[推荐·同材料旧卡插值] 平坯车加工 d：127.50 ⁺⁰·⁰⁹₀·₀₀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H：17.99 mm（17.40～18.50；邻近规格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H0：16.00 ⁺⁰·³⁰₋₀·₃₀ mm
[批准] 强压次数：5.00 次
[工程] 强压最低力：≥162821.79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P1990 V18797 | 250.00*127.00*8.00*16.00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1990</x:v>
      </x:c>
      <x:c r="B2" s="18" t="str">
        <x:v>P1990 V18797 | 250.00*127.00*8.00*16.00 | 50CrVA | BLACK_OXIDE</x:v>
      </x:c>
      <x:c r="C2" s="18" t="str">
        <x:v>250.00*127.00*8.00*16.00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P1990-DV1-P1990-DV1-F5732-P1990-DV1-20260824T045736622Z-V18797-20260820161254-SV18797-50CrVA-CF07-E2-PROCESS-PARAMETERS-R03-R04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CF07-P1990-V18797-R04</x:v>
      </x:c>
      <x:c r="P2" s="18"/>
      <x:c r="Q2" s="18"/>
      <x:c r="R2" s="18" t="str">
        <x:v>JH-DS-P1990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898dd88737d42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P1990 V18797 | 250.00*127.00*8.00*16.00 | 50CrVA | BLACK_OXIDE|1</x:v>
      </x:c>
      <x:c r="B2" s="48" t="str">
        <x:v>P1990 V18797 | 250.00*127.00*8.00*16.00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P1990 V18797 | 250.00*127.00*8.00*16.00 | 50CrVA | BLACK_OXIDE|2</x:v>
      </x:c>
      <x:c r="B3" s="51" t="str">
        <x:v>P1990 V18797 | 250.00*127.00*8.00*16.00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d：126.70 mm
[工程] 激光毛坯 D：250.43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d：126.70 mm
[工程] 激光毛坯 D：250.43 mm</x:v>
      </x:c>
    </x:row>
    <x:row r="4">
      <x:c r="A4" s="50" t="str">
        <x:v>P1990 V18797 | 250.00*127.00*8.00*16.00 | 50CrVA | BLACK_OXIDE|3</x:v>
      </x:c>
      <x:c r="B4" s="51" t="str">
        <x:v>P1990 V18797 | 250.00*127.00*8.00*16.00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d（面积加权）：127.20 ⁺⁰·⁴³₋₀·₀₄ mm
[工程] 平坯 D（面积加权）：249.93 ⁺⁰·⁰⁵₋₀·₅₀ mm
[推荐·同材料旧卡插值] 平坯车加工 D：249.58 ⁰·⁰⁰₋₀·₀₉ mm
[推荐·同材料旧卡插值] 平坯车加工 d：127.50 ⁺⁰·⁰⁹₀·₀₀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d（面积加权）：127.20 ⁺⁰·⁴³₋₀·₀₄ mm
[工程] 平坯 D（面积加权）：249.93 ⁺⁰·⁰⁵₋₀·₅₀ mm
[推荐·同材料旧卡插值] 平坯车加工 D：249.58 ⁰·⁰⁰₋₀·₀₉ mm
[推荐·同材料旧卡插值] 平坯车加工 d：127.50 ⁺⁰·⁰⁹₀·₀₀ mm</x:v>
      </x:c>
    </x:row>
    <x:row r="5">
      <x:c r="A5" s="50" t="str">
        <x:v>P1990 V18797 | 250.00*127.00*8.00*16.00 | 50CrVA | BLACK_OXIDE|4</x:v>
      </x:c>
      <x:c r="B5" s="51" t="str">
        <x:v>P1990 V18797 | 250.00*127.00*8.00*16.00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H：17.99 mm（17.40～18.50；邻近规格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H：17.99 mm（17.40～18.50；邻近规格 4 个；置信度低）</x:v>
      </x:c>
    </x:row>
    <x:row r="6">
      <x:c r="A6" s="50" t="str">
        <x:v>P1990 V18797 | 250.00*127.00*8.00*16.00 | 50CrVA | BLACK_OXIDE|5</x:v>
      </x:c>
      <x:c r="B6" s="51" t="str">
        <x:v>P1990 V18797 | 250.00*127.00*8.00*16.00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P1990 V18797 | 250.00*127.00*8.00*16.00 | 50CrVA | BLACK_OXIDE|6</x:v>
      </x:c>
      <x:c r="B7" s="51" t="str">
        <x:v>P1990 V18797 | 250.00*127.00*8.00*16.00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P1990 V18797 | 250.00*127.00*8.00*16.00 | 50CrVA | BLACK_OXIDE|7</x:v>
      </x:c>
      <x:c r="B8" s="51" t="str">
        <x:v>P1990 V18797 | 250.00*127.00*8.00*16.00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H0：16.00 ⁺⁰·³⁰₋₀·₃₀ mm
[批准] 强压次数：5.00 次
[工程] 强压最低力：≥162821.79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H0：16.00 ⁺⁰·³⁰₋₀·₃₀ mm
[批准] 强压次数：5.00 次
[工程] 强压最低力：≥162821.79 N</x:v>
      </x:c>
    </x:row>
    <x:row r="9">
      <x:c r="A9" s="50" t="str">
        <x:v>P1990 V18797 | 250.00*127.00*8.00*16.00 | 50CrVA | BLACK_OXIDE|8</x:v>
      </x:c>
      <x:c r="B9" s="51" t="str">
        <x:v>P1990 V18797 | 250.00*127.00*8.00*16.00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H0：16.00 ⁺⁰·³⁰₋₀·₃₀ mm
[批准] 成品 d：127.00 ⁺⁰·⁴⁰₀·₀₀ mm
[批准] 成品 D：250.00 ⁰·⁰⁰₋₀·₄₆ mm
[批准] 成品 t/t′：8.00 ⁺⁰·¹⁰₋₀·₁₀ mm
[工程] F75：81410.90 ⁺⁵·⁰⁰₋₅·₀₀ N</x:v>
      </x:c>
    </x:row>
    <x:row r="10">
      <x:c r="A10" s="50" t="str">
        <x:v>P1990 V18797 | 250.00*127.00*8.00*16.00 | 50CrVA | BLACK_OXIDE|9</x:v>
      </x:c>
      <x:c r="B10" s="51" t="str">
        <x:v>P1990 V18797 | 250.00*127.00*8.00*16.00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P1990 V18797 | 250.00*127.00*8.00*16.00 | 50CrVA | BLACK_OXIDE|10</x:v>
      </x:c>
      <x:c r="B11" s="54" t="str">
        <x:v>P1990 V18797 | 250.00*127.00*8.00*16.00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49b159646e47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1990</x:v>
      </x:c>
      <x:c r="B2" s="48" t="str">
        <x:v>250.00*127.00*8.00*16.00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249.93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1990</x:v>
      </x:c>
      <x:c r="B3" s="51" t="str">
        <x:v>250.00*127.00*8.00*16.00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127.20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1990</x:v>
      </x:c>
      <x:c r="B4" s="51" t="str">
        <x:v>250.00*127.00*8.00*16.00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249.93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1990</x:v>
      </x:c>
      <x:c r="B5" s="51" t="str">
        <x:v>250.00*127.00*8.00*16.00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127.20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1990</x:v>
      </x:c>
      <x:c r="B6" s="54" t="str">
        <x:v>250.00*127.00*8.00*16.00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17.99 mm（17.40～18.50）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a7a2e38bce48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1990</x:v>
      </x:c>
      <x:c r="B2" s="48" t="str">
        <x:v>250.00*127.00*8.00*16.00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1990</x:v>
      </x:c>
      <x:c r="B3" s="51" t="str">
        <x:v>250.00*127.00*8.00*16.00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1990</x:v>
      </x:c>
      <x:c r="B4" s="51" t="str">
        <x:v>250.00*127.00*8.00*16.00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1990</x:v>
      </x:c>
      <x:c r="B5" s="51" t="str">
        <x:v>250.00*127.00*8.00*16.00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1990</x:v>
      </x:c>
      <x:c r="B6" s="51" t="str">
        <x:v>250.00*127.00*8.00*16.00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1990</x:v>
      </x:c>
      <x:c r="B7" s="51" t="str">
        <x:v>250.00*127.00*8.00*16.00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1990</x:v>
      </x:c>
      <x:c r="B8" s="51" t="str">
        <x:v>250.00*127.00*8.00*16.00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1990</x:v>
      </x:c>
      <x:c r="B9" s="51" t="str">
        <x:v>250.00*127.00*8.00*16.00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1990</x:v>
      </x:c>
      <x:c r="B10" s="51" t="str">
        <x:v>250.00*127.00*8.00*16.00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1990</x:v>
      </x:c>
      <x:c r="B11" s="51" t="str">
        <x:v>250.00*127.00*8.00*16.00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1990</x:v>
      </x:c>
      <x:c r="B12" s="51" t="str">
        <x:v>250.00*127.00*8.00*16.00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1990</x:v>
      </x:c>
      <x:c r="B13" s="51" t="str">
        <x:v>250.00*127.00*8.00*16.00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1990</x:v>
      </x:c>
      <x:c r="B14" s="54" t="str">
        <x:v>250.00*127.00*8.00*16.00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37a00302274a8f"/>
  </x:tableParts>
</x:worksheet>
</file>