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f8635c469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060011aa42f4234"/>
    <x:sheet xmlns:r="http://schemas.openxmlformats.org/officeDocument/2006/relationships" name="产品主数据" sheetId="2" r:id="R84f57fa9bfb64bfa"/>
    <x:sheet xmlns:r="http://schemas.openxmlformats.org/officeDocument/2006/relationships" name="工序参数" sheetId="3" r:id="Rec5719edc0ee455a"/>
    <x:sheet xmlns:r="http://schemas.openxmlformats.org/officeDocument/2006/relationships" name="计算与旧卡对比" sheetId="4" r:id="R87395902c03d43ff"/>
    <x:sheet xmlns:r="http://schemas.openxmlformats.org/officeDocument/2006/relationships" name="数据缺口" sheetId="5" r:id="R881972ff99514b5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18cce5aae64085" /><Relationship Type="http://schemas.openxmlformats.org/officeDocument/2006/relationships/theme" Target="/xl/theme/theme1.xml" Id="R5004ce75b14d4d3c" /><Relationship Type="http://schemas.openxmlformats.org/officeDocument/2006/relationships/sharedStrings" Target="/xl/sharedStrings.xml" Id="R4ce89386f4164f5c" /><Relationship Type="http://schemas.openxmlformats.org/officeDocument/2006/relationships/worksheet" Target="/xl/worksheets/sheet1.xml" Id="R2060011aa42f4234" /><Relationship Type="http://schemas.openxmlformats.org/officeDocument/2006/relationships/worksheet" Target="/xl/worksheets/sheet2.xml" Id="R84f57fa9bfb64bfa" /><Relationship Type="http://schemas.openxmlformats.org/officeDocument/2006/relationships/worksheet" Target="/xl/worksheets/sheet3.xml" Id="Rec5719edc0ee455a" /><Relationship Type="http://schemas.openxmlformats.org/officeDocument/2006/relationships/worksheet" Target="/xl/worksheets/sheet4.xml" Id="R87395902c03d43ff" /><Relationship Type="http://schemas.openxmlformats.org/officeDocument/2006/relationships/worksheet" Target="/xl/worksheets/sheet5.xml" Id="R881972ff99514b5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ece8c6081eb4c9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eaf252e41a3433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4388a32b726475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b19c8fc2779428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NO.：CF07-P1991-V18804-R04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P1991 V18804 | 250.00*127.00*12.00*19.30 | 51CrV4 | PHOSPHATE_OIL</x:v>
      </x:c>
    </x:row>
    <x:row r="3" ht="19.5" customHeight="1">
      <x:c r="A3" s="73" t="str">
        <x:v>产品选择</x:v>
      </x:c>
      <x:c r="B3" s="73"/>
      <x:c r="C3" s="79" t="str">
        <x:v>P1991 V18804 | 250.00*127.00*12.00*19.30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250.00*127.00*12.00*19.30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JH-DS-P1991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d（面积加权）：127.61 ⁺⁰·⁴³₋₀·₀₂ mm
[工程] 平坯 D（面积加权）：249.50 ⁺⁰·⁰²₋₀·₄₈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H0：19.30 ⁺⁰·³⁰₋₀·₃₀ mm
[批准] 强压次数：5.00 次
[工程] 强压最低力：≥467732.18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H0：19.30 ⁺⁰·³⁰₋₀·₃₀ mm
[批准] 成品 d：127.00 ⁺⁰·⁴⁰₀·₀₀ mm
[批准] 成品 D：250.00 ⁰·⁰⁰₋₀·₄₆ mm
[批准] 成品 t/t′：12.00 ⁺⁰·¹⁰₋₀·₁₀ mm
[工程] F75：233866.09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P1991 V18804 | 250.00*127.00*12.00*19.30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1991</x:v>
      </x:c>
      <x:c r="B2" s="18" t="str">
        <x:v>P1991 V18804 | 250.00*127.00*12.00*19.30 | 51CrV4 | PHOSPHATE_OIL</x:v>
      </x:c>
      <x:c r="C2" s="18" t="str">
        <x:v>250.00*127.00*12.00*19.30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P1991-DV1-P1991-DV1-F5734-P1991-DV1-20260824T045736622Z-V18804-20260820161254-SV18804-51CrV4-CF07-E2-PROCESS-PARAMETERS-R03-R04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CF07-P1991-V18804-R04</x:v>
      </x:c>
      <x:c r="P2" s="18"/>
      <x:c r="Q2" s="18"/>
      <x:c r="R2" s="18" t="str">
        <x:v>JH-DS-P1991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ece8c6081eb4c9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P1991 V18804 | 250.00*127.00*12.00*19.30 | 51CrV4 | PHOSPHATE_OIL|1</x:v>
      </x:c>
      <x:c r="B2" s="48" t="str">
        <x:v>P1991 V18804 | 250.00*127.00*12.00*19.30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P1991 V18804 | 250.00*127.00*12.00*19.30 | 51CrV4 | PHOSPHATE_OIL|2</x:v>
      </x:c>
      <x:c r="B3" s="51" t="str">
        <x:v>P1991 V18804 | 250.00*127.00*12.00*19.30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P1991 V18804 | 250.00*127.00*12.00*19.30 | 51CrV4 | PHOSPHATE_OIL|3</x:v>
      </x:c>
      <x:c r="B4" s="51" t="str">
        <x:v>P1991 V18804 | 250.00*127.00*12.00*19.30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d（面积加权）：127.61 ⁺⁰·⁴³₋₀·₀₂ mm
[工程] 平坯 D（面积加权）：249.50 ⁺⁰·⁰²₋₀·₄₈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d（面积加权）：127.61 ⁺⁰·⁴³₋₀·₀₂ mm
[工程] 平坯 D（面积加权）：249.50 ⁺⁰·⁰²₋₀·₄₈ mm
[参考·旧卡实绩] 平坯车加工 D/d：无同规格旧卡记录</x:v>
      </x:c>
    </x:row>
    <x:row r="5">
      <x:c r="A5" s="50" t="str">
        <x:v>P1991 V18804 | 250.00*127.00*12.00*19.30 | 51CrV4 | PHOSPHATE_OIL|4</x:v>
      </x:c>
      <x:c r="B5" s="51" t="str">
        <x:v>P1991 V18804 | 250.00*127.00*12.00*19.30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P1991 V18804 | 250.00*127.00*12.00*19.30 | 51CrV4 | PHOSPHATE_OIL|5</x:v>
      </x:c>
      <x:c r="B6" s="51" t="str">
        <x:v>P1991 V18804 | 250.00*127.00*12.00*19.30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P1991 V18804 | 250.00*127.00*12.00*19.30 | 51CrV4 | PHOSPHATE_OIL|6</x:v>
      </x:c>
      <x:c r="B7" s="51" t="str">
        <x:v>P1991 V18804 | 250.00*127.00*12.00*19.30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P1991 V18804 | 250.00*127.00*12.00*19.30 | 51CrV4 | PHOSPHATE_OIL|7</x:v>
      </x:c>
      <x:c r="B8" s="51" t="str">
        <x:v>P1991 V18804 | 250.00*127.00*12.00*19.30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H0：19.30 ⁺⁰·³⁰₋₀·₃₀ mm
[批准] 强压次数：5.00 次
[工程] 强压最低力：≥467732.18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H0：19.30 ⁺⁰·³⁰₋₀·₃₀ mm
[批准] 强压次数：5.00 次
[工程] 强压最低力：≥467732.18 N</x:v>
      </x:c>
    </x:row>
    <x:row r="9">
      <x:c r="A9" s="50" t="str">
        <x:v>P1991 V18804 | 250.00*127.00*12.00*19.30 | 51CrV4 | PHOSPHATE_OIL|8</x:v>
      </x:c>
      <x:c r="B9" s="51" t="str">
        <x:v>P1991 V18804 | 250.00*127.00*12.00*19.30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H0：19.30 ⁺⁰·³⁰₋₀·₃₀ mm
[批准] 成品 d：127.00 ⁺⁰·⁴⁰₀·₀₀ mm
[批准] 成品 D：250.00 ⁰·⁰⁰₋₀·₄₆ mm
[批准] 成品 t/t′：12.00 ⁺⁰·¹⁰₋₀·₁₀ mm
[工程] F75：233866.09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H0：19.30 ⁺⁰·³⁰₋₀·₃₀ mm
[批准] 成品 d：127.00 ⁺⁰·⁴⁰₀·₀₀ mm
[批准] 成品 D：250.00 ⁰·⁰⁰₋₀·₄₆ mm
[批准] 成品 t/t′：12.00 ⁺⁰·¹⁰₋₀·₁₀ mm
[工程] F75：233866.09 ⁺⁵·⁰⁰₋₅·₀₀ N</x:v>
      </x:c>
    </x:row>
    <x:row r="10">
      <x:c r="A10" s="50" t="str">
        <x:v>P1991 V18804 | 250.00*127.00*12.00*19.30 | 51CrV4 | PHOSPHATE_OIL|9</x:v>
      </x:c>
      <x:c r="B10" s="51" t="str">
        <x:v>P1991 V18804 | 250.00*127.00*12.00*19.30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P1991 V18804 | 250.00*127.00*12.00*19.30 | 51CrV4 | PHOSPHATE_OIL|10</x:v>
      </x:c>
      <x:c r="B11" s="54" t="str">
        <x:v>P1991 V18804 | 250.00*127.00*12.00*19.30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eaf252e41a3433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1991</x:v>
      </x:c>
      <x:c r="B2" s="48" t="str">
        <x:v>250.00*127.00*12.00*19.30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249.50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1991</x:v>
      </x:c>
      <x:c r="B3" s="51" t="str">
        <x:v>250.00*127.00*12.00*19.30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127.61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1991</x:v>
      </x:c>
      <x:c r="B4" s="51" t="str">
        <x:v>250.00*127.00*12.00*19.30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249.50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1991</x:v>
      </x:c>
      <x:c r="B5" s="51" t="str">
        <x:v>250.00*127.00*12.00*19.30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127.61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1991</x:v>
      </x:c>
      <x:c r="B6" s="54" t="str">
        <x:v>250.00*127.00*12.00*19.30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4388a32b726475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1991</x:v>
      </x:c>
      <x:c r="B2" s="48" t="str">
        <x:v>250.00*127.00*12.00*19.30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1991</x:v>
      </x:c>
      <x:c r="B3" s="51" t="str">
        <x:v>250.00*127.00*12.00*19.30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1991</x:v>
      </x:c>
      <x:c r="B4" s="51" t="str">
        <x:v>250.00*127.00*12.00*19.30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1991</x:v>
      </x:c>
      <x:c r="B5" s="51" t="str">
        <x:v>250.00*127.00*12.00*19.30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1991</x:v>
      </x:c>
      <x:c r="B6" s="51" t="str">
        <x:v>250.00*127.00*12.00*19.30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1991</x:v>
      </x:c>
      <x:c r="B7" s="51" t="str">
        <x:v>250.00*127.00*12.00*19.30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1991</x:v>
      </x:c>
      <x:c r="B8" s="51" t="str">
        <x:v>250.00*127.00*12.00*19.30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1991</x:v>
      </x:c>
      <x:c r="B9" s="51" t="str">
        <x:v>250.00*127.00*12.00*19.30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1991</x:v>
      </x:c>
      <x:c r="B10" s="51" t="str">
        <x:v>250.00*127.00*12.00*19.30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1991</x:v>
      </x:c>
      <x:c r="B11" s="51" t="str">
        <x:v>250.00*127.00*12.00*19.30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1991</x:v>
      </x:c>
      <x:c r="B12" s="51" t="str">
        <x:v>250.00*127.00*12.00*19.30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1991</x:v>
      </x:c>
      <x:c r="B13" s="51" t="str">
        <x:v>250.00*127.00*12.00*19.30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1991</x:v>
      </x:c>
      <x:c r="B14" s="54" t="str">
        <x:v>250.00*127.00*12.00*19.30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b19c8fc27794289"/>
  </x:tableParts>
</x:worksheet>
</file>