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991b1612b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9083cd3251e4a1f"/>
    <x:sheet xmlns:r="http://schemas.openxmlformats.org/officeDocument/2006/relationships" name="产品主数据" sheetId="2" r:id="Rf426623dd2c449f0"/>
    <x:sheet xmlns:r="http://schemas.openxmlformats.org/officeDocument/2006/relationships" name="工序参数" sheetId="3" r:id="Rd8ef83fcc8134182"/>
    <x:sheet xmlns:r="http://schemas.openxmlformats.org/officeDocument/2006/relationships" name="计算与旧卡对比" sheetId="4" r:id="Rd94c053119004759"/>
    <x:sheet xmlns:r="http://schemas.openxmlformats.org/officeDocument/2006/relationships" name="数据缺口" sheetId="5" r:id="R6e9f27f684c648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ca6caddd64989" /><Relationship Type="http://schemas.openxmlformats.org/officeDocument/2006/relationships/theme" Target="/xl/theme/theme1.xml" Id="R84a44458c6944dd9" /><Relationship Type="http://schemas.openxmlformats.org/officeDocument/2006/relationships/sharedStrings" Target="/xl/sharedStrings.xml" Id="R696ead14862746b9" /><Relationship Type="http://schemas.openxmlformats.org/officeDocument/2006/relationships/worksheet" Target="/xl/worksheets/sheet1.xml" Id="Rc9083cd3251e4a1f" /><Relationship Type="http://schemas.openxmlformats.org/officeDocument/2006/relationships/worksheet" Target="/xl/worksheets/sheet2.xml" Id="Rf426623dd2c449f0" /><Relationship Type="http://schemas.openxmlformats.org/officeDocument/2006/relationships/worksheet" Target="/xl/worksheets/sheet3.xml" Id="Rd8ef83fcc8134182" /><Relationship Type="http://schemas.openxmlformats.org/officeDocument/2006/relationships/worksheet" Target="/xl/worksheets/sheet4.xml" Id="Rd94c053119004759" /><Relationship Type="http://schemas.openxmlformats.org/officeDocument/2006/relationships/worksheet" Target="/xl/worksheets/sheet5.xml" Id="R6e9f27f684c648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e0027ec23941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611a44b0e0541e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1b3f2caed94d5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8e5d46a72764f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NO.：CF07-P1994-V18817-R04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P1994 V18817 | 200.00*82.00*6.00*13.00 | 51CrV4 | PHOSPHATE_OIL</x:v>
      </x:c>
    </x:row>
    <x:row r="3" ht="19.5" customHeight="1">
      <x:c r="A3" s="73" t="str">
        <x:v>产品选择</x:v>
      </x:c>
      <x:c r="B3" s="73"/>
      <x:c r="C3" s="79" t="str">
        <x:v>P1994 V18817 | 200.00*82.00*6.00*13.00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200.00*82.00*6.00*13.00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d：81.62 mm
[工程] 激光毛坯 D：200.51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d（面积加权）：82.12 ⁺⁰·³⁷₋₀·₀₄ mm
[工程] 平坯 D（面积加权）：200.01 ⁺⁰·⁰⁶₋₀·₄₉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H0：13.00 ⁺⁰·³⁰₋₀·₁₅ mm
[批准] 强压次数：5.00 次
[工程] 强压最低力：≥88518.82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H0：13.00 ⁺⁰·³⁰₋₀·₁₅ mm
[批准] 成品 d：82.00 ⁺⁰·³⁵₀·₀₀ mm
[批准] 成品 D：200.00 ⁰·⁰⁰₋₀·₄₆ mm
[批准] 成品 t/t′：6.00 ⁺⁰·⁰⁵₋₀·₁₅ mm
[工程] F75：44259.41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P1994 V18817 | 200.00*82.00*6.00*13.00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1994</x:v>
      </x:c>
      <x:c r="B2" s="18" t="str">
        <x:v>P1994 V18817 | 200.00*82.00*6.00*13.00 | 51CrV4 | PHOSPHATE_OIL</x:v>
      </x:c>
      <x:c r="C2" s="18" t="str">
        <x:v>200.00*82.00*6.00*13.00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P1994-DV1-P1994-DV1-F5740-P1994-DV1-20260824T045736622Z-V18817-20260820161254-SV18817-51CrV4-CF07-E2-PROCESS-PARAMETERS-R03-R04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CF07-P1994-V18817-R04</x:v>
      </x:c>
      <x:c r="P2" s="18"/>
      <x:c r="Q2" s="18"/>
      <x:c r="R2" s="18" t="str">
        <x:v>JH-DS-P1994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8e0027ec23941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P1994 V18817 | 200.00*82.00*6.00*13.00 | 51CrV4 | PHOSPHATE_OIL|1</x:v>
      </x:c>
      <x:c r="B2" s="48" t="str">
        <x:v>P1994 V18817 | 200.00*82.00*6.00*13.00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P1994 V18817 | 200.00*82.00*6.00*13.00 | 51CrV4 | PHOSPHATE_OIL|2</x:v>
      </x:c>
      <x:c r="B3" s="51" t="str">
        <x:v>P1994 V18817 | 200.00*82.00*6.00*13.00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d：81.62 mm
[工程] 激光毛坯 D：200.51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d：81.62 mm
[工程] 激光毛坯 D：200.51 mm</x:v>
      </x:c>
    </x:row>
    <x:row r="4">
      <x:c r="A4" s="50" t="str">
        <x:v>P1994 V18817 | 200.00*82.00*6.00*13.00 | 51CrV4 | PHOSPHATE_OIL|3</x:v>
      </x:c>
      <x:c r="B4" s="51" t="str">
        <x:v>P1994 V18817 | 200.00*82.00*6.00*13.00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d（面积加权）：82.12 ⁺⁰·³⁷₋₀·₀₄ mm
[工程] 平坯 D（面积加权）：200.01 ⁺⁰·⁰⁶₋₀·₄₉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d（面积加权）：82.12 ⁺⁰·³⁷₋₀·₀₄ mm
[工程] 平坯 D（面积加权）：200.01 ⁺⁰·⁰⁶₋₀·₄₉ mm
[参考·旧卡实绩] 平坯车加工 D/d：无同规格旧卡记录</x:v>
      </x:c>
    </x:row>
    <x:row r="5">
      <x:c r="A5" s="50" t="str">
        <x:v>P1994 V18817 | 200.00*82.00*6.00*13.00 | 51CrV4 | PHOSPHATE_OIL|4</x:v>
      </x:c>
      <x:c r="B5" s="51" t="str">
        <x:v>P1994 V18817 | 200.00*82.00*6.00*13.00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P1994 V18817 | 200.00*82.00*6.00*13.00 | 51CrV4 | PHOSPHATE_OIL|5</x:v>
      </x:c>
      <x:c r="B6" s="51" t="str">
        <x:v>P1994 V18817 | 200.00*82.00*6.00*13.00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P1994 V18817 | 200.00*82.00*6.00*13.00 | 51CrV4 | PHOSPHATE_OIL|6</x:v>
      </x:c>
      <x:c r="B7" s="51" t="str">
        <x:v>P1994 V18817 | 200.00*82.00*6.00*13.00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P1994 V18817 | 200.00*82.00*6.00*13.00 | 51CrV4 | PHOSPHATE_OIL|7</x:v>
      </x:c>
      <x:c r="B8" s="51" t="str">
        <x:v>P1994 V18817 | 200.00*82.00*6.00*13.00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H0：13.00 ⁺⁰·³⁰₋₀·₁₅ mm
[批准] 强压次数：5.00 次
[工程] 强压最低力：≥88518.82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H0：13.00 ⁺⁰·³⁰₋₀·₁₅ mm
[批准] 强压次数：5.00 次
[工程] 强压最低力：≥88518.82 N</x:v>
      </x:c>
    </x:row>
    <x:row r="9">
      <x:c r="A9" s="50" t="str">
        <x:v>P1994 V18817 | 200.00*82.00*6.00*13.00 | 51CrV4 | PHOSPHATE_OIL|8</x:v>
      </x:c>
      <x:c r="B9" s="51" t="str">
        <x:v>P1994 V18817 | 200.00*82.00*6.00*13.00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H0：13.00 ⁺⁰·³⁰₋₀·₁₅ mm
[批准] 成品 d：82.00 ⁺⁰·³⁵₀·₀₀ mm
[批准] 成品 D：200.00 ⁰·⁰⁰₋₀·₄₆ mm
[批准] 成品 t/t′：6.00 ⁺⁰·⁰⁵₋₀·₁₅ mm
[工程] F75：44259.41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H0：13.00 ⁺⁰·³⁰₋₀·₁₅ mm
[批准] 成品 d：82.00 ⁺⁰·³⁵₀·₀₀ mm
[批准] 成品 D：200.00 ⁰·⁰⁰₋₀·₄₆ mm
[批准] 成品 t/t′：6.00 ⁺⁰·⁰⁵₋₀·₁₅ mm
[工程] F75：44259.41 ⁺¹⁰·⁰⁰₋₅·₀₀ N</x:v>
      </x:c>
    </x:row>
    <x:row r="10">
      <x:c r="A10" s="50" t="str">
        <x:v>P1994 V18817 | 200.00*82.00*6.00*13.00 | 51CrV4 | PHOSPHATE_OIL|9</x:v>
      </x:c>
      <x:c r="B10" s="51" t="str">
        <x:v>P1994 V18817 | 200.00*82.00*6.00*13.00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P1994 V18817 | 200.00*82.00*6.00*13.00 | 51CrV4 | PHOSPHATE_OIL|10</x:v>
      </x:c>
      <x:c r="B11" s="54" t="str">
        <x:v>P1994 V18817 | 200.00*82.00*6.00*13.00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611a44b0e0541e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1994</x:v>
      </x:c>
      <x:c r="B2" s="48" t="str">
        <x:v>200.00*82.00*6.00*13.00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200.01 ⁺⁰·⁰⁶₋₀·₄₉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1994</x:v>
      </x:c>
      <x:c r="B3" s="51" t="str">
        <x:v>200.00*82.00*6.00*13.00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82.12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1994</x:v>
      </x:c>
      <x:c r="B4" s="51" t="str">
        <x:v>200.00*82.00*6.00*13.00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200.01 ⁺⁰·⁰⁶₋₀·₄₉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1994</x:v>
      </x:c>
      <x:c r="B5" s="51" t="str">
        <x:v>200.00*82.00*6.00*13.00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82.12 ⁺⁰·³⁷₋₀·₀₄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1994</x:v>
      </x:c>
      <x:c r="B6" s="54" t="str">
        <x:v>200.00*82.00*6.00*13.00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1b3f2caed94d5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1994</x:v>
      </x:c>
      <x:c r="B2" s="48" t="str">
        <x:v>200.00*82.00*6.00*13.00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1994</x:v>
      </x:c>
      <x:c r="B3" s="51" t="str">
        <x:v>200.00*82.00*6.00*13.00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1994</x:v>
      </x:c>
      <x:c r="B4" s="51" t="str">
        <x:v>200.00*82.00*6.00*13.00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1994</x:v>
      </x:c>
      <x:c r="B5" s="51" t="str">
        <x:v>200.00*82.00*6.00*13.00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1994</x:v>
      </x:c>
      <x:c r="B6" s="51" t="str">
        <x:v>200.00*82.00*6.00*13.00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1994</x:v>
      </x:c>
      <x:c r="B7" s="51" t="str">
        <x:v>200.00*82.00*6.00*13.00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1994</x:v>
      </x:c>
      <x:c r="B8" s="51" t="str">
        <x:v>200.00*82.00*6.00*13.00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1994</x:v>
      </x:c>
      <x:c r="B9" s="51" t="str">
        <x:v>200.00*82.00*6.00*13.00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1994</x:v>
      </x:c>
      <x:c r="B10" s="51" t="str">
        <x:v>200.00*82.00*6.00*13.00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1994</x:v>
      </x:c>
      <x:c r="B11" s="51" t="str">
        <x:v>200.00*82.00*6.00*13.00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1994</x:v>
      </x:c>
      <x:c r="B12" s="51" t="str">
        <x:v>200.00*82.00*6.00*13.00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1994</x:v>
      </x:c>
      <x:c r="B13" s="51" t="str">
        <x:v>200.00*82.00*6.00*13.00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1994</x:v>
      </x:c>
      <x:c r="B14" s="54" t="str">
        <x:v>200.00*82.00*6.00*13.00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8e5d46a72764f86"/>
  </x:tableParts>
</x:worksheet>
</file>