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68b30f477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1524a0cd59f41b3"/>
    <x:sheet xmlns:r="http://schemas.openxmlformats.org/officeDocument/2006/relationships" name="产品主数据" sheetId="2" r:id="Rc08c248d0b3a4990"/>
    <x:sheet xmlns:r="http://schemas.openxmlformats.org/officeDocument/2006/relationships" name="工序参数" sheetId="3" r:id="R359f45b863af453b"/>
    <x:sheet xmlns:r="http://schemas.openxmlformats.org/officeDocument/2006/relationships" name="计算与旧卡对比" sheetId="4" r:id="Rf5ff0966a9554805"/>
    <x:sheet xmlns:r="http://schemas.openxmlformats.org/officeDocument/2006/relationships" name="数据缺口" sheetId="5" r:id="R9b455f3cd11543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4743c997c4fbe" /><Relationship Type="http://schemas.openxmlformats.org/officeDocument/2006/relationships/theme" Target="/xl/theme/theme1.xml" Id="R891e102e1e6e460c" /><Relationship Type="http://schemas.openxmlformats.org/officeDocument/2006/relationships/sharedStrings" Target="/xl/sharedStrings.xml" Id="R69396d2357964a92" /><Relationship Type="http://schemas.openxmlformats.org/officeDocument/2006/relationships/worksheet" Target="/xl/worksheets/sheet1.xml" Id="R91524a0cd59f41b3" /><Relationship Type="http://schemas.openxmlformats.org/officeDocument/2006/relationships/worksheet" Target="/xl/worksheets/sheet2.xml" Id="Rc08c248d0b3a4990" /><Relationship Type="http://schemas.openxmlformats.org/officeDocument/2006/relationships/worksheet" Target="/xl/worksheets/sheet3.xml" Id="R359f45b863af453b" /><Relationship Type="http://schemas.openxmlformats.org/officeDocument/2006/relationships/worksheet" Target="/xl/worksheets/sheet4.xml" Id="Rf5ff0966a9554805" /><Relationship Type="http://schemas.openxmlformats.org/officeDocument/2006/relationships/worksheet" Target="/xl/worksheets/sheet5.xml" Id="R9b455f3cd11543e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3ce049c0c89470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1d062cfb8eb46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89a4e9d0fe48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adaa72386f049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NO.：CF07-P1995-V18820-R04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P1995 V18820 | 200.00*82.00*8.50*14.50 | 51CrV4 | PHOSPHATE_OIL</x:v>
      </x:c>
    </x:row>
    <x:row r="3" ht="19.5" customHeight="1">
      <x:c r="A3" s="73" t="str">
        <x:v>产品选择</x:v>
      </x:c>
      <x:c r="B3" s="73"/>
      <x:c r="C3" s="79" t="str">
        <x:v>P1995 V18820 | 200.00*82.00*8.50*14.50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200.00*82.00*8.50*14.50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d：81.82 mm
[工程] 激光毛坯 D：200.28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d（面积加权）：82.32 ⁺⁰·³⁷₋₀·₀₂ mm
[工程] 平坯 D（面积加权）：199.78 ⁺⁰·⁰³₋₀·₄₈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H0：14.50 ⁺⁰·³⁰₋₀·₃₀ mm
[批准] 强压次数：5.00 次
[工程] 强压最低力：≥192978.07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P1995 V18820 | 200.00*82.00*8.50*14.50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1995</x:v>
      </x:c>
      <x:c r="B2" s="18" t="str">
        <x:v>P1995 V18820 | 200.00*82.00*8.50*14.50 | 51CrV4 | PHOSPHATE_OIL</x:v>
      </x:c>
      <x:c r="C2" s="18" t="str">
        <x:v>200.00*82.00*8.50*14.50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P1995-DV1-P1995-DV1-F5742-P1995-DV1-20260824T045736622Z-V18820-20260820161254-SV18820-51CrV4-CF07-E2-PROCESS-PARAMETERS-R03-R04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CF07-P1995-V18820-R04</x:v>
      </x:c>
      <x:c r="P2" s="18"/>
      <x:c r="Q2" s="18"/>
      <x:c r="R2" s="18" t="str">
        <x:v>JH-DS-P1995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73ce049c0c89470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P1995 V18820 | 200.00*82.00*8.50*14.50 | 51CrV4 | PHOSPHATE_OIL|1</x:v>
      </x:c>
      <x:c r="B2" s="48" t="str">
        <x:v>P1995 V18820 | 200.00*82.00*8.50*14.50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P1995 V18820 | 200.00*82.00*8.50*14.50 | 51CrV4 | PHOSPHATE_OIL|2</x:v>
      </x:c>
      <x:c r="B3" s="51" t="str">
        <x:v>P1995 V18820 | 200.00*82.00*8.50*14.50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d：81.82 mm
[工程] 激光毛坯 D：200.28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d：81.82 mm
[工程] 激光毛坯 D：200.28 mm</x:v>
      </x:c>
    </x:row>
    <x:row r="4">
      <x:c r="A4" s="50" t="str">
        <x:v>P1995 V18820 | 200.00*82.00*8.50*14.50 | 51CrV4 | PHOSPHATE_OIL|3</x:v>
      </x:c>
      <x:c r="B4" s="51" t="str">
        <x:v>P1995 V18820 | 200.00*82.00*8.50*14.50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d（面积加权）：82.32 ⁺⁰·³⁷₋₀·₀₂ mm
[工程] 平坯 D（面积加权）：199.78 ⁺⁰·⁰³₋₀·₄₈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d（面积加权）：82.32 ⁺⁰·³⁷₋₀·₀₂ mm
[工程] 平坯 D（面积加权）：199.78 ⁺⁰·⁰³₋₀·₄₈ mm
[参考·旧卡实绩] 平坯车加工 D/d：无同规格旧卡记录</x:v>
      </x:c>
    </x:row>
    <x:row r="5">
      <x:c r="A5" s="50" t="str">
        <x:v>P1995 V18820 | 200.00*82.00*8.50*14.50 | 51CrV4 | PHOSPHATE_OIL|4</x:v>
      </x:c>
      <x:c r="B5" s="51" t="str">
        <x:v>P1995 V18820 | 200.00*82.00*8.50*14.50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P1995 V18820 | 200.00*82.00*8.50*14.50 | 51CrV4 | PHOSPHATE_OIL|5</x:v>
      </x:c>
      <x:c r="B6" s="51" t="str">
        <x:v>P1995 V18820 | 200.00*82.00*8.50*14.50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P1995 V18820 | 200.00*82.00*8.50*14.50 | 51CrV4 | PHOSPHATE_OIL|6</x:v>
      </x:c>
      <x:c r="B7" s="51" t="str">
        <x:v>P1995 V18820 | 200.00*82.00*8.50*14.50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P1995 V18820 | 200.00*82.00*8.50*14.50 | 51CrV4 | PHOSPHATE_OIL|7</x:v>
      </x:c>
      <x:c r="B8" s="51" t="str">
        <x:v>P1995 V18820 | 200.00*82.00*8.50*14.50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H0：14.50 ⁺⁰·³⁰₋₀·₃₀ mm
[批准] 强压次数：5.00 次
[工程] 强压最低力：≥192978.07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H0：14.50 ⁺⁰·³⁰₋₀·₃₀ mm
[批准] 强压次数：5.00 次
[工程] 强压最低力：≥192978.07 N</x:v>
      </x:c>
    </x:row>
    <x:row r="9">
      <x:c r="A9" s="50" t="str">
        <x:v>P1995 V18820 | 200.00*82.00*8.50*14.50 | 51CrV4 | PHOSPHATE_OIL|8</x:v>
      </x:c>
      <x:c r="B9" s="51" t="str">
        <x:v>P1995 V18820 | 200.00*82.00*8.50*14.50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H0：14.50 ⁺⁰·³⁰₋₀·₃₀ mm
[批准] 成品 d：82.00 ⁺⁰·³⁵₀·₀₀ mm
[批准] 成品 D：200.00 ⁰·⁰⁰₋₀·₄₆ mm
[批准] 成品 t/t′：8.50 ⁺⁰·¹⁰₋₀·₁₀ mm
[工程] F75：96489.04 ⁺⁵·⁰⁰₋₅·₀₀ N</x:v>
      </x:c>
    </x:row>
    <x:row r="10">
      <x:c r="A10" s="50" t="str">
        <x:v>P1995 V18820 | 200.00*82.00*8.50*14.50 | 51CrV4 | PHOSPHATE_OIL|9</x:v>
      </x:c>
      <x:c r="B10" s="51" t="str">
        <x:v>P1995 V18820 | 200.00*82.00*8.50*14.50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P1995 V18820 | 200.00*82.00*8.50*14.50 | 51CrV4 | PHOSPHATE_OIL|10</x:v>
      </x:c>
      <x:c r="B11" s="54" t="str">
        <x:v>P1995 V18820 | 200.00*82.00*8.50*14.50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1d062cfb8eb46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1995</x:v>
      </x:c>
      <x:c r="B2" s="48" t="str">
        <x:v>200.00*82.00*8.50*14.50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199.78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1995</x:v>
      </x:c>
      <x:c r="B3" s="51" t="str">
        <x:v>200.00*82.00*8.50*14.50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82.32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1995</x:v>
      </x:c>
      <x:c r="B4" s="51" t="str">
        <x:v>200.00*82.00*8.50*14.50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199.78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1995</x:v>
      </x:c>
      <x:c r="B5" s="51" t="str">
        <x:v>200.00*82.00*8.50*14.50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82.32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1995</x:v>
      </x:c>
      <x:c r="B6" s="54" t="str">
        <x:v>200.00*82.00*8.50*14.50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89a4e9d0fe48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1995</x:v>
      </x:c>
      <x:c r="B2" s="48" t="str">
        <x:v>200.00*82.00*8.50*14.50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1995</x:v>
      </x:c>
      <x:c r="B3" s="51" t="str">
        <x:v>200.00*82.00*8.50*14.50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1995</x:v>
      </x:c>
      <x:c r="B4" s="51" t="str">
        <x:v>200.00*82.00*8.50*14.50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1995</x:v>
      </x:c>
      <x:c r="B5" s="51" t="str">
        <x:v>200.00*82.00*8.50*14.50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1995</x:v>
      </x:c>
      <x:c r="B6" s="51" t="str">
        <x:v>200.00*82.00*8.50*14.50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1995</x:v>
      </x:c>
      <x:c r="B7" s="51" t="str">
        <x:v>200.00*82.00*8.50*14.50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1995</x:v>
      </x:c>
      <x:c r="B8" s="51" t="str">
        <x:v>200.00*82.00*8.50*14.50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1995</x:v>
      </x:c>
      <x:c r="B9" s="51" t="str">
        <x:v>200.00*82.00*8.50*14.50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1995</x:v>
      </x:c>
      <x:c r="B10" s="51" t="str">
        <x:v>200.00*82.00*8.50*14.50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1995</x:v>
      </x:c>
      <x:c r="B11" s="51" t="str">
        <x:v>200.00*82.00*8.50*14.50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1995</x:v>
      </x:c>
      <x:c r="B12" s="51" t="str">
        <x:v>200.00*82.00*8.50*14.50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1995</x:v>
      </x:c>
      <x:c r="B13" s="51" t="str">
        <x:v>200.00*82.00*8.50*14.50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1995</x:v>
      </x:c>
      <x:c r="B14" s="54" t="str">
        <x:v>200.00*82.00*8.50*14.50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adaa72386f04980"/>
  </x:tableParts>
</x:worksheet>
</file>