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44bebe555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4fef4847894613"/>
    <x:sheet xmlns:r="http://schemas.openxmlformats.org/officeDocument/2006/relationships" name="产品主数据" sheetId="2" r:id="R6226a169e4624904"/>
    <x:sheet xmlns:r="http://schemas.openxmlformats.org/officeDocument/2006/relationships" name="工序参数" sheetId="3" r:id="R82b3ccdec4554494"/>
    <x:sheet xmlns:r="http://schemas.openxmlformats.org/officeDocument/2006/relationships" name="计算与旧卡对比" sheetId="4" r:id="R241504ea264643b5"/>
    <x:sheet xmlns:r="http://schemas.openxmlformats.org/officeDocument/2006/relationships" name="数据缺口" sheetId="5" r:id="Rb5fd4a38e16f47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eb2e2845d4687" /><Relationship Type="http://schemas.openxmlformats.org/officeDocument/2006/relationships/theme" Target="/xl/theme/theme1.xml" Id="R4f4765a2014c4997" /><Relationship Type="http://schemas.openxmlformats.org/officeDocument/2006/relationships/sharedStrings" Target="/xl/sharedStrings.xml" Id="R9e0b2016211642ed" /><Relationship Type="http://schemas.openxmlformats.org/officeDocument/2006/relationships/worksheet" Target="/xl/worksheets/sheet1.xml" Id="Rbb4fef4847894613" /><Relationship Type="http://schemas.openxmlformats.org/officeDocument/2006/relationships/worksheet" Target="/xl/worksheets/sheet2.xml" Id="R6226a169e4624904" /><Relationship Type="http://schemas.openxmlformats.org/officeDocument/2006/relationships/worksheet" Target="/xl/worksheets/sheet3.xml" Id="R82b3ccdec4554494" /><Relationship Type="http://schemas.openxmlformats.org/officeDocument/2006/relationships/worksheet" Target="/xl/worksheets/sheet4.xml" Id="R241504ea264643b5" /><Relationship Type="http://schemas.openxmlformats.org/officeDocument/2006/relationships/worksheet" Target="/xl/worksheets/sheet5.xml" Id="Rb5fd4a38e16f47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dba77d61364a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fb61f905b349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3ee38499204f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84f3a9c77146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NO.：CF07-P1996-V18823-R04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P1996 V18823 | 200.00*82.00*13.00*16.50 | 51CrV4 | PHOSPHATE_OIL</x:v>
      </x:c>
    </x:row>
    <x:row r="3" ht="19.5" customHeight="1">
      <x:c r="A3" s="73" t="str">
        <x:v>产品选择</x:v>
      </x:c>
      <x:c r="B3" s="73"/>
      <x:c r="C3" s="79" t="str">
        <x:v>P1996 V18823 | 200.00*82.00*13.00*16.50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200.00*82.00*13.00*16.50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d（面积加权）：82.48 ⁺⁰·⁴⁰₋₀·₀₄ mm
[工程] 平坯 D（面积加权）：199.55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强压最低力：≥383388.23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P1996 V18823 | 200.00*82.00*13.00*16.50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1996</x:v>
      </x:c>
      <x:c r="B2" s="18" t="str">
        <x:v>P1996 V18823 | 200.00*82.00*13.00*16.50 | 51CrV4 | PHOSPHATE_OIL</x:v>
      </x:c>
      <x:c r="C2" s="18" t="str">
        <x:v>200.00*82.00*13.00*16.50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P1996-DV1-P1996-DV1-F5744-P1996-DV1-20260824T045736622Z-V18823-20260820161254-SV18823-51CrV4-CF07-E2-PROCESS-PARAMETERS-R03-R04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CF07-P1996-V18823-R04</x:v>
      </x:c>
      <x:c r="P2" s="18"/>
      <x:c r="Q2" s="18"/>
      <x:c r="R2" s="18" t="str">
        <x:v>JH-DS-P1996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5dba77d61364a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P1996 V18823 | 200.00*82.00*13.00*16.50 | 51CrV4 | PHOSPHATE_OIL|1</x:v>
      </x:c>
      <x:c r="B2" s="48" t="str">
        <x:v>P1996 V18823 | 200.00*82.00*13.00*16.50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P1996 V18823 | 200.00*82.00*13.00*16.50 | 51CrV4 | PHOSPHATE_OIL|2</x:v>
      </x:c>
      <x:c r="B3" s="51" t="str">
        <x:v>P1996 V18823 | 200.00*82.00*13.00*16.50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P1996 V18823 | 200.00*82.00*13.00*16.50 | 51CrV4 | PHOSPHATE_OIL|3</x:v>
      </x:c>
      <x:c r="B4" s="51" t="str">
        <x:v>P1996 V18823 | 200.00*82.00*13.00*16.50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d（面积加权）：82.48 ⁺⁰·⁴⁰₋₀·₀₄ mm
[工程] 平坯 D（面积加权）：199.55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d（面积加权）：82.48 ⁺⁰·⁴⁰₋₀·₀₄ mm
[工程] 平坯 D（面积加权）：199.55 ⁺⁰·⁰⁴₋₀·₅₀ mm
[参考·旧卡实绩] 平坯车加工 D/d：无同规格旧卡记录</x:v>
      </x:c>
    </x:row>
    <x:row r="5">
      <x:c r="A5" s="50" t="str">
        <x:v>P1996 V18823 | 200.00*82.00*13.00*16.50 | 51CrV4 | PHOSPHATE_OIL|4</x:v>
      </x:c>
      <x:c r="B5" s="51" t="str">
        <x:v>P1996 V18823 | 200.00*82.00*13.00*16.50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P1996 V18823 | 200.00*82.00*13.00*16.50 | 51CrV4 | PHOSPHATE_OIL|5</x:v>
      </x:c>
      <x:c r="B6" s="51" t="str">
        <x:v>P1996 V18823 | 200.00*82.00*13.00*16.50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P1996 V18823 | 200.00*82.00*13.00*16.50 | 51CrV4 | PHOSPHATE_OIL|6</x:v>
      </x:c>
      <x:c r="B7" s="51" t="str">
        <x:v>P1996 V18823 | 200.00*82.00*13.00*16.50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P1996 V18823 | 200.00*82.00*13.00*16.50 | 51CrV4 | PHOSPHATE_OIL|7</x:v>
      </x:c>
      <x:c r="B8" s="51" t="str">
        <x:v>P1996 V18823 | 200.00*82.00*13.00*16.50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强压最低力：≥383388.23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强压最低力：≥383388.23 N</x:v>
      </x:c>
    </x:row>
    <x:row r="9">
      <x:c r="A9" s="50" t="str">
        <x:v>P1996 V18823 | 200.00*82.00*13.00*16.50 | 51CrV4 | PHOSPHATE_OIL|8</x:v>
      </x:c>
      <x:c r="B9" s="51" t="str">
        <x:v>P1996 V18823 | 200.00*82.00*13.00*16.50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</x:row>
    <x:row r="10">
      <x:c r="A10" s="50" t="str">
        <x:v>P1996 V18823 | 200.00*82.00*13.00*16.50 | 51CrV4 | PHOSPHATE_OIL|9</x:v>
      </x:c>
      <x:c r="B10" s="51" t="str">
        <x:v>P1996 V18823 | 200.00*82.00*13.00*16.50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P1996 V18823 | 200.00*82.00*13.00*16.50 | 51CrV4 | PHOSPHATE_OIL|10</x:v>
      </x:c>
      <x:c r="B11" s="54" t="str">
        <x:v>P1996 V18823 | 200.00*82.00*13.00*16.50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fb61f905b349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1996</x:v>
      </x:c>
      <x:c r="B2" s="48" t="str">
        <x:v>200.00*82.00*13.00*16.50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1996</x:v>
      </x:c>
      <x:c r="B3" s="51" t="str">
        <x:v>200.00*82.00*13.00*16.50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82.48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1996</x:v>
      </x:c>
      <x:c r="B4" s="51" t="str">
        <x:v>200.00*82.00*13.00*16.50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1996</x:v>
      </x:c>
      <x:c r="B5" s="51" t="str">
        <x:v>200.00*82.00*13.00*16.50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82.49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1996</x:v>
      </x:c>
      <x:c r="B6" s="54" t="str">
        <x:v>200.00*82.00*13.00*16.50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3ee38499204f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1996</x:v>
      </x:c>
      <x:c r="B2" s="48" t="str">
        <x:v>200.00*82.00*13.00*16.50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1996</x:v>
      </x:c>
      <x:c r="B3" s="51" t="str">
        <x:v>200.00*82.00*13.00*16.50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1996</x:v>
      </x:c>
      <x:c r="B4" s="51" t="str">
        <x:v>200.00*82.00*13.00*16.50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1996</x:v>
      </x:c>
      <x:c r="B5" s="51" t="str">
        <x:v>200.00*82.00*13.00*16.50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1996</x:v>
      </x:c>
      <x:c r="B6" s="51" t="str">
        <x:v>200.00*82.00*13.00*16.50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1996</x:v>
      </x:c>
      <x:c r="B7" s="51" t="str">
        <x:v>200.00*82.00*13.00*16.50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1996</x:v>
      </x:c>
      <x:c r="B8" s="51" t="str">
        <x:v>200.00*82.00*13.00*16.50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1996</x:v>
      </x:c>
      <x:c r="B9" s="51" t="str">
        <x:v>200.00*82.00*13.00*16.50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1996</x:v>
      </x:c>
      <x:c r="B10" s="51" t="str">
        <x:v>200.00*82.00*13.00*16.50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1996</x:v>
      </x:c>
      <x:c r="B11" s="51" t="str">
        <x:v>200.00*82.00*13.00*16.50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1996</x:v>
      </x:c>
      <x:c r="B12" s="51" t="str">
        <x:v>200.00*82.00*13.00*16.50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1996</x:v>
      </x:c>
      <x:c r="B13" s="51" t="str">
        <x:v>200.00*82.00*13.00*16.50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1996</x:v>
      </x:c>
      <x:c r="B14" s="54" t="str">
        <x:v>200.00*82.00*13.00*16.50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84f3a9c77146fd"/>
  </x:tableParts>
</x:worksheet>
</file>