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872a1802c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8a736cf2f84753"/>
    <x:sheet xmlns:r="http://schemas.openxmlformats.org/officeDocument/2006/relationships" name="产品主数据" sheetId="2" r:id="Rb4dd9824d5c04d67"/>
    <x:sheet xmlns:r="http://schemas.openxmlformats.org/officeDocument/2006/relationships" name="工序参数" sheetId="3" r:id="R523d71e85adc472c"/>
    <x:sheet xmlns:r="http://schemas.openxmlformats.org/officeDocument/2006/relationships" name="计算与旧卡对比" sheetId="4" r:id="Rbb02ce10f00f47d8"/>
    <x:sheet xmlns:r="http://schemas.openxmlformats.org/officeDocument/2006/relationships" name="数据缺口" sheetId="5" r:id="R552e6ebf3c6a4c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3d5c6974546d1" /><Relationship Type="http://schemas.openxmlformats.org/officeDocument/2006/relationships/theme" Target="/xl/theme/theme1.xml" Id="R767e8f6685f94dcc" /><Relationship Type="http://schemas.openxmlformats.org/officeDocument/2006/relationships/sharedStrings" Target="/xl/sharedStrings.xml" Id="Rae0101de30a14e1d" /><Relationship Type="http://schemas.openxmlformats.org/officeDocument/2006/relationships/worksheet" Target="/xl/worksheets/sheet1.xml" Id="Rf28a736cf2f84753" /><Relationship Type="http://schemas.openxmlformats.org/officeDocument/2006/relationships/worksheet" Target="/xl/worksheets/sheet2.xml" Id="Rb4dd9824d5c04d67" /><Relationship Type="http://schemas.openxmlformats.org/officeDocument/2006/relationships/worksheet" Target="/xl/worksheets/sheet3.xml" Id="R523d71e85adc472c" /><Relationship Type="http://schemas.openxmlformats.org/officeDocument/2006/relationships/worksheet" Target="/xl/worksheets/sheet4.xml" Id="Rbb02ce10f00f47d8" /><Relationship Type="http://schemas.openxmlformats.org/officeDocument/2006/relationships/worksheet" Target="/xl/worksheets/sheet5.xml" Id="R552e6ebf3c6a4c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353f05730f48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164756f7ee4d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ee93f23b8d4e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db8ac81ee740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NO.：CF07-P2002-V18839-R04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P2002 V18839 | 225.00*112.00*9.00*15.50 | 50CrVA | BLACK_OXIDE</x:v>
      </x:c>
    </x:row>
    <x:row r="3" ht="19.5" customHeight="1">
      <x:c r="A3" s="73" t="str">
        <x:v>产品选择</x:v>
      </x:c>
      <x:c r="B3" s="73"/>
      <x:c r="C3" s="79" t="str">
        <x:v>P2002 V18839 | 225.00*112.00*9.00*15.50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d：111.88 mm
[工程] 激光毛坯 D：225.21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d（面积加权）：112.38 ⁺⁰·³⁷₋₀·₀₂ mm
[工程] 平坯 D（面积加权）：224.71 ⁺⁰·⁰³₋₀·₄₈ mm
[推荐·同材料旧卡插值] 平坯车加工 D：224.46 ⁰·⁰⁰₋₀·₁₀ mm
[推荐·同材料旧卡插值] 平坯车加工 d：112.64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H：17.86 mm（17.50～18.30；邻近规格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强压最低力：≥215790.79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P2002 V18839 | 225.00*112.00*9.00*15.50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2002</x:v>
      </x:c>
      <x:c r="B2" s="18" t="str">
        <x:v>P2002 V18839 | 225.00*112.00*9.00*15.50 | 50CrVA | BLACK_OXIDE</x:v>
      </x:c>
      <x:c r="C2" s="18" t="str">
        <x:v>225.00*112.00*9.00*15.50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P2002-DV1-P2002-DV1-F5756-P2002-DV1-20260824T045736622Z-V18839-20260820161254-SV18839-50CrVA-CF07-E2-PROCESS-PARAMETERS-R03-R04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CF07-P2002-V18839-R04</x:v>
      </x:c>
      <x:c r="P2" s="18"/>
      <x:c r="Q2" s="18"/>
      <x:c r="R2" s="18" t="str">
        <x:v>JH-DS-P2002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5353f05730f48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P2002 V18839 | 225.00*112.00*9.00*15.50 | 50CrVA | BLACK_OXIDE|1</x:v>
      </x:c>
      <x:c r="B2" s="48" t="str">
        <x:v>P2002 V18839 | 225.00*112.00*9.00*15.50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P2002 V18839 | 225.00*112.00*9.00*15.50 | 50CrVA | BLACK_OXIDE|2</x:v>
      </x:c>
      <x:c r="B3" s="51" t="str">
        <x:v>P2002 V18839 | 225.00*112.00*9.00*15.50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d：111.88 mm
[工程] 激光毛坯 D：225.21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d：111.88 mm
[工程] 激光毛坯 D：225.21 mm</x:v>
      </x:c>
    </x:row>
    <x:row r="4">
      <x:c r="A4" s="50" t="str">
        <x:v>P2002 V18839 | 225.00*112.00*9.00*15.50 | 50CrVA | BLACK_OXIDE|3</x:v>
      </x:c>
      <x:c r="B4" s="51" t="str">
        <x:v>P2002 V18839 | 225.00*112.00*9.00*15.50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d（面积加权）：112.38 ⁺⁰·³⁷₋₀·₀₂ mm
[工程] 平坯 D（面积加权）：224.71 ⁺⁰·⁰³₋₀·₄₈ mm
[推荐·同材料旧卡插值] 平坯车加工 D：224.46 ⁰·⁰⁰₋₀·₁₀ mm
[推荐·同材料旧卡插值] 平坯车加工 d：112.64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d（面积加权）：112.38 ⁺⁰·³⁷₋₀·₀₂ mm
[工程] 平坯 D（面积加权）：224.71 ⁺⁰·⁰³₋₀·₄₈ mm
[推荐·同材料旧卡插值] 平坯车加工 D：224.46 ⁰·⁰⁰₋₀·₁₀ mm
[推荐·同材料旧卡插值] 平坯车加工 d：112.64 ⁺⁰·¹⁰₀·₀₀ mm</x:v>
      </x:c>
    </x:row>
    <x:row r="5">
      <x:c r="A5" s="50" t="str">
        <x:v>P2002 V18839 | 225.00*112.00*9.00*15.50 | 50CrVA | BLACK_OXIDE|4</x:v>
      </x:c>
      <x:c r="B5" s="51" t="str">
        <x:v>P2002 V18839 | 225.00*112.00*9.00*15.50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H：17.86 mm（17.50～18.30；邻近规格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H：17.86 mm（17.50～18.30；邻近规格 4 个；置信度低）</x:v>
      </x:c>
    </x:row>
    <x:row r="6">
      <x:c r="A6" s="50" t="str">
        <x:v>P2002 V18839 | 225.00*112.00*9.00*15.50 | 50CrVA | BLACK_OXIDE|5</x:v>
      </x:c>
      <x:c r="B6" s="51" t="str">
        <x:v>P2002 V18839 | 225.00*112.00*9.00*15.50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P2002 V18839 | 225.00*112.00*9.00*15.50 | 50CrVA | BLACK_OXIDE|6</x:v>
      </x:c>
      <x:c r="B7" s="51" t="str">
        <x:v>P2002 V18839 | 225.00*112.00*9.00*15.50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P2002 V18839 | 225.00*112.00*9.00*15.50 | 50CrVA | BLACK_OXIDE|7</x:v>
      </x:c>
      <x:c r="B8" s="51" t="str">
        <x:v>P2002 V18839 | 225.00*112.00*9.00*15.50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强压最低力：≥215790.79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强压最低力：≥215790.79 N</x:v>
      </x:c>
    </x:row>
    <x:row r="9">
      <x:c r="A9" s="50" t="str">
        <x:v>P2002 V18839 | 225.00*112.00*9.00*15.50 | 50CrVA | BLACK_OXIDE|8</x:v>
      </x:c>
      <x:c r="B9" s="51" t="str">
        <x:v>P2002 V18839 | 225.00*112.00*9.00*15.50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</x:row>
    <x:row r="10">
      <x:c r="A10" s="50" t="str">
        <x:v>P2002 V18839 | 225.00*112.00*9.00*15.50 | 50CrVA | BLACK_OXIDE|9</x:v>
      </x:c>
      <x:c r="B10" s="51" t="str">
        <x:v>P2002 V18839 | 225.00*112.00*9.00*15.50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P2002 V18839 | 225.00*112.00*9.00*15.50 | 50CrVA | BLACK_OXIDE|10</x:v>
      </x:c>
      <x:c r="B11" s="54" t="str">
        <x:v>P2002 V18839 | 225.00*112.00*9.00*15.50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164756f7ee4d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2002</x:v>
      </x:c>
      <x:c r="B2" s="48" t="str">
        <x:v>225.00*112.00*9.00*15.50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224.71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2002</x:v>
      </x:c>
      <x:c r="B3" s="51" t="str">
        <x:v>225.00*112.00*9.00*15.50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112.38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2002</x:v>
      </x:c>
      <x:c r="B4" s="51" t="str">
        <x:v>225.00*112.00*9.00*15.50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224.72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2002</x:v>
      </x:c>
      <x:c r="B5" s="51" t="str">
        <x:v>225.00*112.00*9.00*15.50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112.38 ⁺⁰·³⁸₋₀·₀₁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2002</x:v>
      </x:c>
      <x:c r="B6" s="54" t="str">
        <x:v>225.00*112.00*9.00*15.50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17.86 mm（17.50～18.30）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ee93f23b8d4e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2002</x:v>
      </x:c>
      <x:c r="B2" s="48" t="str">
        <x:v>225.00*112.00*9.00*15.50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2002</x:v>
      </x:c>
      <x:c r="B3" s="51" t="str">
        <x:v>225.00*112.00*9.00*15.50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2002</x:v>
      </x:c>
      <x:c r="B4" s="51" t="str">
        <x:v>225.00*112.00*9.00*15.50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2002</x:v>
      </x:c>
      <x:c r="B5" s="51" t="str">
        <x:v>225.00*112.00*9.00*15.50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2002</x:v>
      </x:c>
      <x:c r="B6" s="51" t="str">
        <x:v>225.00*112.00*9.00*15.50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2002</x:v>
      </x:c>
      <x:c r="B7" s="51" t="str">
        <x:v>225.00*112.00*9.00*15.50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2002</x:v>
      </x:c>
      <x:c r="B8" s="51" t="str">
        <x:v>225.00*112.00*9.00*15.50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2002</x:v>
      </x:c>
      <x:c r="B9" s="51" t="str">
        <x:v>225.00*112.00*9.00*15.50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2002</x:v>
      </x:c>
      <x:c r="B10" s="51" t="str">
        <x:v>225.00*112.00*9.00*15.50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2002</x:v>
      </x:c>
      <x:c r="B11" s="51" t="str">
        <x:v>225.00*112.00*9.00*15.50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2002</x:v>
      </x:c>
      <x:c r="B12" s="51" t="str">
        <x:v>225.00*112.00*9.00*15.50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2002</x:v>
      </x:c>
      <x:c r="B13" s="51" t="str">
        <x:v>225.00*112.00*9.00*15.50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2002</x:v>
      </x:c>
      <x:c r="B14" s="54" t="str">
        <x:v>225.00*112.00*9.00*15.50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db8ac81ee740ba"/>
  </x:tableParts>
</x:worksheet>
</file>