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ce0beabe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c963cd318842ad"/>
    <x:sheet xmlns:r="http://schemas.openxmlformats.org/officeDocument/2006/relationships" name="产品主数据" sheetId="2" r:id="Ra49e9e81939843c1"/>
    <x:sheet xmlns:r="http://schemas.openxmlformats.org/officeDocument/2006/relationships" name="工序参数" sheetId="3" r:id="R1c873396dfeb4080"/>
    <x:sheet xmlns:r="http://schemas.openxmlformats.org/officeDocument/2006/relationships" name="计算与旧卡对比" sheetId="4" r:id="Rf63be0f005bb43f8"/>
    <x:sheet xmlns:r="http://schemas.openxmlformats.org/officeDocument/2006/relationships" name="数据缺口" sheetId="5" r:id="Rdf41f8151a504a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a8c369f944229" /><Relationship Type="http://schemas.openxmlformats.org/officeDocument/2006/relationships/theme" Target="/xl/theme/theme1.xml" Id="Re5488acb7c0c492d" /><Relationship Type="http://schemas.openxmlformats.org/officeDocument/2006/relationships/sharedStrings" Target="/xl/sharedStrings.xml" Id="Rd658ac81e03e47ca" /><Relationship Type="http://schemas.openxmlformats.org/officeDocument/2006/relationships/worksheet" Target="/xl/worksheets/sheet1.xml" Id="Rd1c963cd318842ad" /><Relationship Type="http://schemas.openxmlformats.org/officeDocument/2006/relationships/worksheet" Target="/xl/worksheets/sheet2.xml" Id="Ra49e9e81939843c1" /><Relationship Type="http://schemas.openxmlformats.org/officeDocument/2006/relationships/worksheet" Target="/xl/worksheets/sheet3.xml" Id="R1c873396dfeb4080" /><Relationship Type="http://schemas.openxmlformats.org/officeDocument/2006/relationships/worksheet" Target="/xl/worksheets/sheet4.xml" Id="Rf63be0f005bb43f8" /><Relationship Type="http://schemas.openxmlformats.org/officeDocument/2006/relationships/worksheet" Target="/xl/worksheets/sheet5.xml" Id="Rdf41f8151a504a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024e36a01940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061273d3484f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1098cad6314c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bb8759c38141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NO.：CF07-P2002-V18841-R04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P2002 V18841 | 225.00*112.00*9.00*15.50 | 51CrV4 | PHOSPHATE_OIL</x:v>
      </x:c>
    </x:row>
    <x:row r="3" ht="19.5" customHeight="1">
      <x:c r="A3" s="73" t="str">
        <x:v>产品选择</x:v>
      </x:c>
      <x:c r="B3" s="73"/>
      <x:c r="C3" s="79" t="str">
        <x:v>P2002 V18841 | 225.00*112.00*9.00*15.50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225.00*112.00*9.00*15.50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d：111.88 mm
[工程] 激光毛坯 D：225.21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d（面积加权）：112.38 ⁺⁰·³⁷₋₀·₀₂ mm
[工程] 平坯 D（面积加权）：224.71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[工程] 强压最低力：≥215790.79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P2002 V18841 | 225.00*112.00*9.00*15.50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2002</x:v>
      </x:c>
      <x:c r="B2" s="18" t="str">
        <x:v>P2002 V18841 | 225.00*112.00*9.00*15.50 | 51CrV4 | PHOSPHATE_OIL</x:v>
      </x:c>
      <x:c r="C2" s="18" t="str">
        <x:v>225.00*112.00*9.00*15.50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P2002-DV1-P2002-DV1-F5756-P2002-DV1-20260824T045736622Z-V18841-20260820161254-SV18841-51CrV4-CF07-E2-PROCESS-PARAMETERS-R03-R04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CF07-P2002-V18841-R04</x:v>
      </x:c>
      <x:c r="P2" s="18"/>
      <x:c r="Q2" s="18"/>
      <x:c r="R2" s="18" t="str">
        <x:v>JH-DS-P2002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5024e36a01940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P2002 V18841 | 225.00*112.00*9.00*15.50 | 51CrV4 | PHOSPHATE_OIL|1</x:v>
      </x:c>
      <x:c r="B2" s="48" t="str">
        <x:v>P2002 V18841 | 225.00*112.00*9.00*15.50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P2002 V18841 | 225.00*112.00*9.00*15.50 | 51CrV4 | PHOSPHATE_OIL|2</x:v>
      </x:c>
      <x:c r="B3" s="51" t="str">
        <x:v>P2002 V18841 | 225.00*112.00*9.00*15.50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d：111.88 mm
[工程] 激光毛坯 D：225.21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d：111.88 mm
[工程] 激光毛坯 D：225.21 mm</x:v>
      </x:c>
    </x:row>
    <x:row r="4">
      <x:c r="A4" s="50" t="str">
        <x:v>P2002 V18841 | 225.00*112.00*9.00*15.50 | 51CrV4 | PHOSPHATE_OIL|3</x:v>
      </x:c>
      <x:c r="B4" s="51" t="str">
        <x:v>P2002 V18841 | 225.00*112.00*9.00*15.50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d（面积加权）：112.38 ⁺⁰·³⁷₋₀·₀₂ mm
[工程] 平坯 D（面积加权）：224.71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d（面积加权）：112.38 ⁺⁰·³⁷₋₀·₀₂ mm
[工程] 平坯 D（面积加权）：224.71 ⁺⁰·⁰³₋₀·₄₈ mm
[参考·旧卡实绩] 平坯车加工 D/d：无同规格旧卡记录</x:v>
      </x:c>
    </x:row>
    <x:row r="5">
      <x:c r="A5" s="50" t="str">
        <x:v>P2002 V18841 | 225.00*112.00*9.00*15.50 | 51CrV4 | PHOSPHATE_OIL|4</x:v>
      </x:c>
      <x:c r="B5" s="51" t="str">
        <x:v>P2002 V18841 | 225.00*112.00*9.00*15.50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P2002 V18841 | 225.00*112.00*9.00*15.50 | 51CrV4 | PHOSPHATE_OIL|5</x:v>
      </x:c>
      <x:c r="B6" s="51" t="str">
        <x:v>P2002 V18841 | 225.00*112.00*9.00*15.50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P2002 V18841 | 225.00*112.00*9.00*15.50 | 51CrV4 | PHOSPHATE_OIL|6</x:v>
      </x:c>
      <x:c r="B7" s="51" t="str">
        <x:v>P2002 V18841 | 225.00*112.00*9.00*15.50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P2002 V18841 | 225.00*112.00*9.00*15.50 | 51CrV4 | PHOSPHATE_OIL|7</x:v>
      </x:c>
      <x:c r="B8" s="51" t="str">
        <x:v>P2002 V18841 | 225.00*112.00*9.00*15.50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[工程] 强压最低力：≥215790.79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[工程] 强压最低力：≥215790.79 N</x:v>
      </x:c>
    </x:row>
    <x:row r="9">
      <x:c r="A9" s="50" t="str">
        <x:v>P2002 V18841 | 225.00*112.00*9.00*15.50 | 51CrV4 | PHOSPHATE_OIL|8</x:v>
      </x:c>
      <x:c r="B9" s="51" t="str">
        <x:v>P2002 V18841 | 225.00*112.00*9.00*15.50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d：112.00 ⁺⁰·³⁵₀·₀₀ mm
[批准] 成品 D：225.00 ⁰·⁰⁰₋₀·₄₆ mm
[批准] 成品 t/t′：9.00 ⁺⁰·¹⁰₋₀·₁₀ mm
[工程] F75：107895.40 ⁺⁵·⁰⁰₋₅·₀₀ N</x:v>
      </x:c>
    </x:row>
    <x:row r="10">
      <x:c r="A10" s="50" t="str">
        <x:v>P2002 V18841 | 225.00*112.00*9.00*15.50 | 51CrV4 | PHOSPHATE_OIL|9</x:v>
      </x:c>
      <x:c r="B10" s="51" t="str">
        <x:v>P2002 V18841 | 225.00*112.00*9.00*15.50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P2002 V18841 | 225.00*112.00*9.00*15.50 | 51CrV4 | PHOSPHATE_OIL|10</x:v>
      </x:c>
      <x:c r="B11" s="54" t="str">
        <x:v>P2002 V18841 | 225.00*112.00*9.00*15.50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061273d3484f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2002</x:v>
      </x:c>
      <x:c r="B2" s="48" t="str">
        <x:v>225.00*112.00*9.00*15.50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224.71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2002</x:v>
      </x:c>
      <x:c r="B3" s="51" t="str">
        <x:v>225.00*112.00*9.00*15.50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112.38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2002</x:v>
      </x:c>
      <x:c r="B4" s="51" t="str">
        <x:v>225.00*112.00*9.00*15.50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224.72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2002</x:v>
      </x:c>
      <x:c r="B5" s="51" t="str">
        <x:v>225.00*112.00*9.00*15.50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112.38 ⁺⁰·³⁸₋₀·₀₁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2002</x:v>
      </x:c>
      <x:c r="B6" s="54" t="str">
        <x:v>225.00*112.00*9.00*15.50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1098cad6314c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2002</x:v>
      </x:c>
      <x:c r="B2" s="48" t="str">
        <x:v>225.00*112.00*9.00*15.50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2002</x:v>
      </x:c>
      <x:c r="B3" s="51" t="str">
        <x:v>225.00*112.00*9.00*15.50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2002</x:v>
      </x:c>
      <x:c r="B4" s="51" t="str">
        <x:v>225.00*112.00*9.00*15.50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2002</x:v>
      </x:c>
      <x:c r="B5" s="51" t="str">
        <x:v>225.00*112.00*9.00*15.50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2002</x:v>
      </x:c>
      <x:c r="B6" s="51" t="str">
        <x:v>225.00*112.00*9.00*15.50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2002</x:v>
      </x:c>
      <x:c r="B7" s="51" t="str">
        <x:v>225.00*112.00*9.00*15.50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2002</x:v>
      </x:c>
      <x:c r="B8" s="51" t="str">
        <x:v>225.00*112.00*9.00*15.50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2002</x:v>
      </x:c>
      <x:c r="B9" s="51" t="str">
        <x:v>225.00*112.00*9.00*15.50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2002</x:v>
      </x:c>
      <x:c r="B10" s="51" t="str">
        <x:v>225.00*112.00*9.00*15.50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2002</x:v>
      </x:c>
      <x:c r="B11" s="51" t="str">
        <x:v>225.00*112.00*9.00*15.50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2002</x:v>
      </x:c>
      <x:c r="B12" s="51" t="str">
        <x:v>225.00*112.00*9.00*15.50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2002</x:v>
      </x:c>
      <x:c r="B13" s="51" t="str">
        <x:v>225.00*112.00*9.00*15.50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2002</x:v>
      </x:c>
      <x:c r="B14" s="54" t="str">
        <x:v>225.00*112.00*9.00*15.50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bb8759c38141ad"/>
  </x:tableParts>
</x:worksheet>
</file>