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e0dc66b3f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2631a954fa43af"/>
    <x:sheet xmlns:r="http://schemas.openxmlformats.org/officeDocument/2006/relationships" name="产品主数据" sheetId="2" r:id="R0de2eec00bb54d89"/>
    <x:sheet xmlns:r="http://schemas.openxmlformats.org/officeDocument/2006/relationships" name="工序参数" sheetId="3" r:id="R70b09c02a5e247b7"/>
    <x:sheet xmlns:r="http://schemas.openxmlformats.org/officeDocument/2006/relationships" name="计算与旧卡对比" sheetId="4" r:id="Rfcdbf63617864167"/>
    <x:sheet xmlns:r="http://schemas.openxmlformats.org/officeDocument/2006/relationships" name="数据缺口" sheetId="5" r:id="R524aa458edfb4b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43238f5ea44f6" /><Relationship Type="http://schemas.openxmlformats.org/officeDocument/2006/relationships/theme" Target="/xl/theme/theme1.xml" Id="Ra5b84783a7284cc9" /><Relationship Type="http://schemas.openxmlformats.org/officeDocument/2006/relationships/sharedStrings" Target="/xl/sharedStrings.xml" Id="Rd00d1be99b6e4ff2" /><Relationship Type="http://schemas.openxmlformats.org/officeDocument/2006/relationships/worksheet" Target="/xl/worksheets/sheet1.xml" Id="R512631a954fa43af" /><Relationship Type="http://schemas.openxmlformats.org/officeDocument/2006/relationships/worksheet" Target="/xl/worksheets/sheet2.xml" Id="R0de2eec00bb54d89" /><Relationship Type="http://schemas.openxmlformats.org/officeDocument/2006/relationships/worksheet" Target="/xl/worksheets/sheet3.xml" Id="R70b09c02a5e247b7" /><Relationship Type="http://schemas.openxmlformats.org/officeDocument/2006/relationships/worksheet" Target="/xl/worksheets/sheet4.xml" Id="Rfcdbf63617864167" /><Relationship Type="http://schemas.openxmlformats.org/officeDocument/2006/relationships/worksheet" Target="/xl/worksheets/sheet5.xml" Id="R524aa458edfb4b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40a49b42ba4a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70e2da501145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36b70be17f47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f4ea21e2be44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NO.：CF07-P2003-V18844-R04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P2003 V18844 | 225.00*112.00*10.00*16.20 | 51CrV4 | PHOSPHATE_OIL</x:v>
      </x:c>
    </x:row>
    <x:row r="3" ht="19.5" customHeight="1">
      <x:c r="A3" s="73" t="str">
        <x:v>产品选择</x:v>
      </x:c>
      <x:c r="B3" s="73"/>
      <x:c r="C3" s="79" t="str">
        <x:v>P2003 V18844 | 225.00*112.00*10.00*16.20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d：112.00 mm
[工程] 激光毛坯 D：225.09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d（面积加权）：112.50 ⁺⁰·³⁸₋₀·₀₂ mm
[工程] 平坯 D（面积加权）：224.59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[工程] 强压最低力：≥278033.34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P2003 V18844 | 225.00*112.00*10.00*16.20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2003</x:v>
      </x:c>
      <x:c r="B2" s="18" t="str">
        <x:v>P2003 V18844 | 225.00*112.00*10.00*16.20 | 51CrV4 | PHOSPHATE_OIL</x:v>
      </x:c>
      <x:c r="C2" s="18" t="str">
        <x:v>225.00*112.00*10.00*16.20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P2003-DV1-P2003-DV1-F5758-P2003-DV1-20260824T045736622Z-V18844-20260820161254-SV18844-51CrV4-CF07-E2-PROCESS-PARAMETERS-R03-R04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CF07-P2003-V18844-R04</x:v>
      </x:c>
      <x:c r="P2" s="18"/>
      <x:c r="Q2" s="18"/>
      <x:c r="R2" s="18" t="str">
        <x:v>JH-DS-P2003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d40a49b42ba4a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P2003 V18844 | 225.00*112.00*10.00*16.20 | 51CrV4 | PHOSPHATE_OIL|1</x:v>
      </x:c>
      <x:c r="B2" s="48" t="str">
        <x:v>P2003 V18844 | 225.00*112.00*10.00*16.20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P2003 V18844 | 225.00*112.00*10.00*16.20 | 51CrV4 | PHOSPHATE_OIL|2</x:v>
      </x:c>
      <x:c r="B3" s="51" t="str">
        <x:v>P2003 V18844 | 225.00*112.00*10.00*16.20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d：112.00 mm
[工程] 激光毛坯 D：225.09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d：112.00 mm
[工程] 激光毛坯 D：225.09 mm</x:v>
      </x:c>
    </x:row>
    <x:row r="4">
      <x:c r="A4" s="50" t="str">
        <x:v>P2003 V18844 | 225.00*112.00*10.00*16.20 | 51CrV4 | PHOSPHATE_OIL|3</x:v>
      </x:c>
      <x:c r="B4" s="51" t="str">
        <x:v>P2003 V18844 | 225.00*112.00*10.00*16.20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d（面积加权）：112.50 ⁺⁰·³⁸₋₀·₀₂ mm
[工程] 平坯 D（面积加权）：224.59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d（面积加权）：112.50 ⁺⁰·³⁸₋₀·₀₂ mm
[工程] 平坯 D（面积加权）：224.59 ⁺⁰·⁰²₋₀·₄₈ mm
[参考·旧卡实绩] 平坯车加工 D/d：无同规格旧卡记录</x:v>
      </x:c>
    </x:row>
    <x:row r="5">
      <x:c r="A5" s="50" t="str">
        <x:v>P2003 V18844 | 225.00*112.00*10.00*16.20 | 51CrV4 | PHOSPHATE_OIL|4</x:v>
      </x:c>
      <x:c r="B5" s="51" t="str">
        <x:v>P2003 V18844 | 225.00*112.00*10.00*16.20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P2003 V18844 | 225.00*112.00*10.00*16.20 | 51CrV4 | PHOSPHATE_OIL|5</x:v>
      </x:c>
      <x:c r="B6" s="51" t="str">
        <x:v>P2003 V18844 | 225.00*112.00*10.00*16.20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P2003 V18844 | 225.00*112.00*10.00*16.20 | 51CrV4 | PHOSPHATE_OIL|6</x:v>
      </x:c>
      <x:c r="B7" s="51" t="str">
        <x:v>P2003 V18844 | 225.00*112.00*10.00*16.20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P2003 V18844 | 225.00*112.00*10.00*16.20 | 51CrV4 | PHOSPHATE_OIL|7</x:v>
      </x:c>
      <x:c r="B8" s="51" t="str">
        <x:v>P2003 V18844 | 225.00*112.00*10.00*16.20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[工程] 强压最低力：≥278033.34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[工程] 强压最低力：≥278033.34 N</x:v>
      </x:c>
    </x:row>
    <x:row r="9">
      <x:c r="A9" s="50" t="str">
        <x:v>P2003 V18844 | 225.00*112.00*10.00*16.20 | 51CrV4 | PHOSPHATE_OIL|8</x:v>
      </x:c>
      <x:c r="B9" s="51" t="str">
        <x:v>P2003 V18844 | 225.00*112.00*10.00*16.20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</x:row>
    <x:row r="10">
      <x:c r="A10" s="50" t="str">
        <x:v>P2003 V18844 | 225.00*112.00*10.00*16.20 | 51CrV4 | PHOSPHATE_OIL|9</x:v>
      </x:c>
      <x:c r="B10" s="51" t="str">
        <x:v>P2003 V18844 | 225.00*112.00*10.00*16.20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P2003 V18844 | 225.00*112.00*10.00*16.20 | 51CrV4 | PHOSPHATE_OIL|10</x:v>
      </x:c>
      <x:c r="B11" s="54" t="str">
        <x:v>P2003 V18844 | 225.00*112.00*10.00*16.20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70e2da501145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2003</x:v>
      </x:c>
      <x:c r="B2" s="48" t="str">
        <x:v>225.00*112.00*10.00*16.20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2003</x:v>
      </x:c>
      <x:c r="B3" s="51" t="str">
        <x:v>225.00*112.00*10.00*16.20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112.50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2003</x:v>
      </x:c>
      <x:c r="B4" s="51" t="str">
        <x:v>225.00*112.00*10.00*16.20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224.59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2003</x:v>
      </x:c>
      <x:c r="B5" s="51" t="str">
        <x:v>225.00*112.00*10.00*16.20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112.50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2003</x:v>
      </x:c>
      <x:c r="B6" s="54" t="str">
        <x:v>225.00*112.00*10.00*16.20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36b70be17f47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2003</x:v>
      </x:c>
      <x:c r="B2" s="48" t="str">
        <x:v>225.00*112.00*10.00*16.20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2003</x:v>
      </x:c>
      <x:c r="B3" s="51" t="str">
        <x:v>225.00*112.00*10.00*16.20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2003</x:v>
      </x:c>
      <x:c r="B4" s="51" t="str">
        <x:v>225.00*112.00*10.00*16.20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2003</x:v>
      </x:c>
      <x:c r="B5" s="51" t="str">
        <x:v>225.00*112.00*10.00*16.20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2003</x:v>
      </x:c>
      <x:c r="B6" s="51" t="str">
        <x:v>225.00*112.00*10.00*16.20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2003</x:v>
      </x:c>
      <x:c r="B7" s="51" t="str">
        <x:v>225.00*112.00*10.00*16.20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2003</x:v>
      </x:c>
      <x:c r="B8" s="51" t="str">
        <x:v>225.00*112.00*10.00*16.20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2003</x:v>
      </x:c>
      <x:c r="B9" s="51" t="str">
        <x:v>225.00*112.00*10.00*16.20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2003</x:v>
      </x:c>
      <x:c r="B10" s="51" t="str">
        <x:v>225.00*112.00*10.00*16.20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2003</x:v>
      </x:c>
      <x:c r="B11" s="51" t="str">
        <x:v>225.00*112.00*10.00*16.20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2003</x:v>
      </x:c>
      <x:c r="B12" s="51" t="str">
        <x:v>225.00*112.00*10.00*16.20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2003</x:v>
      </x:c>
      <x:c r="B13" s="51" t="str">
        <x:v>225.00*112.00*10.00*16.20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2003</x:v>
      </x:c>
      <x:c r="B14" s="54" t="str">
        <x:v>225.00*112.00*10.00*16.20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f4ea21e2be4426"/>
  </x:tableParts>
</x:worksheet>
</file>