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204793be447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7ddc51a568c4306"/>
    <x:sheet xmlns:r="http://schemas.openxmlformats.org/officeDocument/2006/relationships" name="产品主数据" sheetId="2" r:id="Re1e2e56739474f86"/>
    <x:sheet xmlns:r="http://schemas.openxmlformats.org/officeDocument/2006/relationships" name="工序参数" sheetId="3" r:id="R843d1ab7abec4990"/>
    <x:sheet xmlns:r="http://schemas.openxmlformats.org/officeDocument/2006/relationships" name="计算与旧卡对比" sheetId="4" r:id="R4e0f66c535e1462d"/>
    <x:sheet xmlns:r="http://schemas.openxmlformats.org/officeDocument/2006/relationships" name="数据缺口" sheetId="5" r:id="Rdf1a17ace7d1459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37b307f80b4cfc" /><Relationship Type="http://schemas.openxmlformats.org/officeDocument/2006/relationships/theme" Target="/xl/theme/theme1.xml" Id="Rede7ebfe00cd420d" /><Relationship Type="http://schemas.openxmlformats.org/officeDocument/2006/relationships/sharedStrings" Target="/xl/sharedStrings.xml" Id="Rbb6cc38df102436a" /><Relationship Type="http://schemas.openxmlformats.org/officeDocument/2006/relationships/worksheet" Target="/xl/worksheets/sheet1.xml" Id="R07ddc51a568c4306" /><Relationship Type="http://schemas.openxmlformats.org/officeDocument/2006/relationships/worksheet" Target="/xl/worksheets/sheet2.xml" Id="Re1e2e56739474f86" /><Relationship Type="http://schemas.openxmlformats.org/officeDocument/2006/relationships/worksheet" Target="/xl/worksheets/sheet3.xml" Id="R843d1ab7abec4990" /><Relationship Type="http://schemas.openxmlformats.org/officeDocument/2006/relationships/worksheet" Target="/xl/worksheets/sheet4.xml" Id="R4e0f66c535e1462d" /><Relationship Type="http://schemas.openxmlformats.org/officeDocument/2006/relationships/worksheet" Target="/xl/worksheets/sheet5.xml" Id="Rdf1a17ace7d1459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8ae9ada0a7b486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8cc70fe71384f6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3898f778d8b44d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e0a9811fb12431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NO.：CF07-P2006-V18853-R04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P2006 V18853 | 250.00*127.00*9.00*16.60 | 51CrV4 | PHOSPHATE_OIL</x:v>
      </x:c>
    </x:row>
    <x:row r="3" ht="19.5" customHeight="1">
      <x:c r="A3" s="73" t="str">
        <x:v>产品选择</x:v>
      </x:c>
      <x:c r="B3" s="73"/>
      <x:c r="C3" s="79" t="str">
        <x:v>P2006 V18853 | 250.00*127.00*9.00*16.60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250.00*127.00*9.00*16.60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JH-DS-P2006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d：126.84 mm
[工程] 激光毛坯 D：250.27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d（面积加权）：127.34 ⁺⁰·⁴³₋₀·₀₂ mm
[工程] 平坯 D（面积加权）：249.77 ⁺⁰·⁰⁴₋₀·₄₉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H0：16.60 ⁺⁰·³⁰₋₀·₃₀ mm
[批准] 强压次数：5.00 次
[工程] 强压最低力：≥212295.91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H0：16.60 ⁺⁰·³⁰₋₀·₃₀ mm
[批准] 成品 d：127.00 ⁺⁰·⁴⁰₀·₀₀ mm
[批准] 成品 D：250.00 ⁰·⁰⁰₋₀·₄₆ mm
[批准] 成品 t/t′：9.00 ⁺⁰·¹⁰₋₀·₁₀ mm
[工程] F75：106147.96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P2006 V18853 | 250.00*127.00*9.00*16.60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2006</x:v>
      </x:c>
      <x:c r="B2" s="18" t="str">
        <x:v>P2006 V18853 | 250.00*127.00*9.00*16.60 | 51CrV4 | PHOSPHATE_OIL</x:v>
      </x:c>
      <x:c r="C2" s="18" t="str">
        <x:v>250.00*127.00*9.00*16.60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P2006-DV1-P2006-DV1-F5764-P2006-DV1-20260824T045736622Z-V18853-20260820161254-SV18853-51CrV4-CF07-E2-PROCESS-PARAMETERS-R03-R04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CF07-P2006-V18853-R04</x:v>
      </x:c>
      <x:c r="P2" s="18"/>
      <x:c r="Q2" s="18"/>
      <x:c r="R2" s="18" t="str">
        <x:v>JH-DS-P2006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d8ae9ada0a7b486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P2006 V18853 | 250.00*127.00*9.00*16.60 | 51CrV4 | PHOSPHATE_OIL|1</x:v>
      </x:c>
      <x:c r="B2" s="48" t="str">
        <x:v>P2006 V18853 | 250.00*127.00*9.00*16.60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P2006 V18853 | 250.00*127.00*9.00*16.60 | 51CrV4 | PHOSPHATE_OIL|2</x:v>
      </x:c>
      <x:c r="B3" s="51" t="str">
        <x:v>P2006 V18853 | 250.00*127.00*9.00*16.60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d：126.84 mm
[工程] 激光毛坯 D：250.27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d：126.84 mm
[工程] 激光毛坯 D：250.27 mm</x:v>
      </x:c>
    </x:row>
    <x:row r="4">
      <x:c r="A4" s="50" t="str">
        <x:v>P2006 V18853 | 250.00*127.00*9.00*16.60 | 51CrV4 | PHOSPHATE_OIL|3</x:v>
      </x:c>
      <x:c r="B4" s="51" t="str">
        <x:v>P2006 V18853 | 250.00*127.00*9.00*16.60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d（面积加权）：127.34 ⁺⁰·⁴³₋₀·₀₂ mm
[工程] 平坯 D（面积加权）：249.77 ⁺⁰·⁰⁴₋₀·₄₉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d（面积加权）：127.34 ⁺⁰·⁴³₋₀·₀₂ mm
[工程] 平坯 D（面积加权）：249.77 ⁺⁰·⁰⁴₋₀·₄₉ mm
[参考·旧卡实绩] 平坯车加工 D/d：无同规格旧卡记录</x:v>
      </x:c>
    </x:row>
    <x:row r="5">
      <x:c r="A5" s="50" t="str">
        <x:v>P2006 V18853 | 250.00*127.00*9.00*16.60 | 51CrV4 | PHOSPHATE_OIL|4</x:v>
      </x:c>
      <x:c r="B5" s="51" t="str">
        <x:v>P2006 V18853 | 250.00*127.00*9.00*16.60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P2006 V18853 | 250.00*127.00*9.00*16.60 | 51CrV4 | PHOSPHATE_OIL|5</x:v>
      </x:c>
      <x:c r="B6" s="51" t="str">
        <x:v>P2006 V18853 | 250.00*127.00*9.00*16.60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P2006 V18853 | 250.00*127.00*9.00*16.60 | 51CrV4 | PHOSPHATE_OIL|6</x:v>
      </x:c>
      <x:c r="B7" s="51" t="str">
        <x:v>P2006 V18853 | 250.00*127.00*9.00*16.60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P2006 V18853 | 250.00*127.00*9.00*16.60 | 51CrV4 | PHOSPHATE_OIL|7</x:v>
      </x:c>
      <x:c r="B8" s="51" t="str">
        <x:v>P2006 V18853 | 250.00*127.00*9.00*16.60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H0：16.60 ⁺⁰·³⁰₋₀·₃₀ mm
[批准] 强压次数：5.00 次
[工程] 强压最低力：≥212295.91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H0：16.60 ⁺⁰·³⁰₋₀·₃₀ mm
[批准] 强压次数：5.00 次
[工程] 强压最低力：≥212295.91 N</x:v>
      </x:c>
    </x:row>
    <x:row r="9">
      <x:c r="A9" s="50" t="str">
        <x:v>P2006 V18853 | 250.00*127.00*9.00*16.60 | 51CrV4 | PHOSPHATE_OIL|8</x:v>
      </x:c>
      <x:c r="B9" s="51" t="str">
        <x:v>P2006 V18853 | 250.00*127.00*9.00*16.60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H0：16.60 ⁺⁰·³⁰₋₀·₃₀ mm
[批准] 成品 d：127.00 ⁺⁰·⁴⁰₀·₀₀ mm
[批准] 成品 D：250.00 ⁰·⁰⁰₋₀·₄₆ mm
[批准] 成品 t/t′：9.00 ⁺⁰·¹⁰₋₀·₁₀ mm
[工程] F75：106147.96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H0：16.60 ⁺⁰·³⁰₋₀·₃₀ mm
[批准] 成品 d：127.00 ⁺⁰·⁴⁰₀·₀₀ mm
[批准] 成品 D：250.00 ⁰·⁰⁰₋₀·₄₆ mm
[批准] 成品 t/t′：9.00 ⁺⁰·¹⁰₋₀·₁₀ mm
[工程] F75：106147.96 ⁺⁵·⁰⁰₋₅·₀₀ N</x:v>
      </x:c>
    </x:row>
    <x:row r="10">
      <x:c r="A10" s="50" t="str">
        <x:v>P2006 V18853 | 250.00*127.00*9.00*16.60 | 51CrV4 | PHOSPHATE_OIL|9</x:v>
      </x:c>
      <x:c r="B10" s="51" t="str">
        <x:v>P2006 V18853 | 250.00*127.00*9.00*16.60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P2006 V18853 | 250.00*127.00*9.00*16.60 | 51CrV4 | PHOSPHATE_OIL|10</x:v>
      </x:c>
      <x:c r="B11" s="54" t="str">
        <x:v>P2006 V18853 | 250.00*127.00*9.00*16.60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8cc70fe71384f6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2006</x:v>
      </x:c>
      <x:c r="B2" s="48" t="str">
        <x:v>250.00*127.00*9.00*16.60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249.77 ⁺⁰·⁰⁴₋₀·₄₉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2006</x:v>
      </x:c>
      <x:c r="B3" s="51" t="str">
        <x:v>250.00*127.00*9.00*16.60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127.34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2006</x:v>
      </x:c>
      <x:c r="B4" s="51" t="str">
        <x:v>250.00*127.00*9.00*16.60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249.78 ⁺⁰·⁰⁴₋₀·₅₀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2006</x:v>
      </x:c>
      <x:c r="B5" s="51" t="str">
        <x:v>250.00*127.00*9.00*16.60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127.34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2006</x:v>
      </x:c>
      <x:c r="B6" s="54" t="str">
        <x:v>250.00*127.00*9.00*16.60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3898f778d8b44d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2006</x:v>
      </x:c>
      <x:c r="B2" s="48" t="str">
        <x:v>250.00*127.00*9.00*16.60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2006</x:v>
      </x:c>
      <x:c r="B3" s="51" t="str">
        <x:v>250.00*127.00*9.00*16.60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2006</x:v>
      </x:c>
      <x:c r="B4" s="51" t="str">
        <x:v>250.00*127.00*9.00*16.60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2006</x:v>
      </x:c>
      <x:c r="B5" s="51" t="str">
        <x:v>250.00*127.00*9.00*16.60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2006</x:v>
      </x:c>
      <x:c r="B6" s="51" t="str">
        <x:v>250.00*127.00*9.00*16.60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2006</x:v>
      </x:c>
      <x:c r="B7" s="51" t="str">
        <x:v>250.00*127.00*9.00*16.60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2006</x:v>
      </x:c>
      <x:c r="B8" s="51" t="str">
        <x:v>250.00*127.00*9.00*16.60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2006</x:v>
      </x:c>
      <x:c r="B9" s="51" t="str">
        <x:v>250.00*127.00*9.00*16.60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2006</x:v>
      </x:c>
      <x:c r="B10" s="51" t="str">
        <x:v>250.00*127.00*9.00*16.60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2006</x:v>
      </x:c>
      <x:c r="B11" s="51" t="str">
        <x:v>250.00*127.00*9.00*16.60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2006</x:v>
      </x:c>
      <x:c r="B12" s="51" t="str">
        <x:v>250.00*127.00*9.00*16.60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2006</x:v>
      </x:c>
      <x:c r="B13" s="51" t="str">
        <x:v>250.00*127.00*9.00*16.60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2006</x:v>
      </x:c>
      <x:c r="B14" s="54" t="str">
        <x:v>250.00*127.00*9.00*16.60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e0a9811fb124319"/>
  </x:tableParts>
</x:worksheet>
</file>