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9ec1bb714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6e63cdbc83a497b"/>
    <x:sheet xmlns:r="http://schemas.openxmlformats.org/officeDocument/2006/relationships" name="产品主数据" sheetId="2" r:id="Rda9000b5a9e14fdd"/>
    <x:sheet xmlns:r="http://schemas.openxmlformats.org/officeDocument/2006/relationships" name="工序参数" sheetId="3" r:id="R7f14fdff04c14822"/>
    <x:sheet xmlns:r="http://schemas.openxmlformats.org/officeDocument/2006/relationships" name="计算与旧卡对比" sheetId="4" r:id="R020706ed06cd4c47"/>
    <x:sheet xmlns:r="http://schemas.openxmlformats.org/officeDocument/2006/relationships" name="数据缺口" sheetId="5" r:id="R361eff882af940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d9103b51d43dd" /><Relationship Type="http://schemas.openxmlformats.org/officeDocument/2006/relationships/theme" Target="/xl/theme/theme1.xml" Id="R68ee3536f32f40e0" /><Relationship Type="http://schemas.openxmlformats.org/officeDocument/2006/relationships/sharedStrings" Target="/xl/sharedStrings.xml" Id="R8990f24ff1b4432d" /><Relationship Type="http://schemas.openxmlformats.org/officeDocument/2006/relationships/worksheet" Target="/xl/worksheets/sheet1.xml" Id="R36e63cdbc83a497b" /><Relationship Type="http://schemas.openxmlformats.org/officeDocument/2006/relationships/worksheet" Target="/xl/worksheets/sheet2.xml" Id="Rda9000b5a9e14fdd" /><Relationship Type="http://schemas.openxmlformats.org/officeDocument/2006/relationships/worksheet" Target="/xl/worksheets/sheet3.xml" Id="R7f14fdff04c14822" /><Relationship Type="http://schemas.openxmlformats.org/officeDocument/2006/relationships/worksheet" Target="/xl/worksheets/sheet4.xml" Id="R020706ed06cd4c47" /><Relationship Type="http://schemas.openxmlformats.org/officeDocument/2006/relationships/worksheet" Target="/xl/worksheets/sheet5.xml" Id="R361eff882af940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1f4a9f590d4b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59a936d76d40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816371c74d4e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41370f368a42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NO.：CF07-P2007-V18854-R04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P2007 V18854 | 250.00*127.00*9.20*17.40 | 50CrVA | BLACK_OXIDE</x:v>
      </x:c>
    </x:row>
    <x:row r="3" ht="19.5" customHeight="1">
      <x:c r="A3" s="73" t="str">
        <x:v>产品选择</x:v>
      </x:c>
      <x:c r="B3" s="73"/>
      <x:c r="C3" s="79" t="str">
        <x:v>P2007 V18854 | 250.00*127.00*9.20*17.40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250.00*127.00*9.20*17.40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d：126.86 mm
[工程] 激光毛坯 D：250.28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d（面积加权）：127.36 ⁺⁰·⁴³₋₀·₀₃ mm
[工程] 平坯 D（面积加权）：249.78 ⁺⁰·⁰⁴₋₀·₅₀ mm
[推荐·同材料旧卡插值] 平坯车加工 D：249.46 ⁰·⁰⁰₋₀·₁₀ mm
[推荐·同材料旧卡插值] 平坯车加工 d：127.64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H：19.75 mm（19.40～20.00；邻近规格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H0：17.40 ⁺⁰·³⁰₋₀·₃₀ mm
[批准] 强压次数：5.00 次
[工程] 强压最低力：≥248707.63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H0：17.40 ⁺⁰·³⁰₋₀·₃₀ mm
[批准] 成品 d：127.00 ⁺⁰·⁴⁰₀·₀₀ mm
[批准] 成品 D：250.00 ⁰·⁰⁰₋₀·₄₆ mm
[批准] 成品 t/t′：9.20 ⁺⁰·¹⁰₋₀·₁₀ mm
[工程] F75：124353.81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P2007 V18854 | 250.00*127.00*9.20*17.40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2007</x:v>
      </x:c>
      <x:c r="B2" s="18" t="str">
        <x:v>P2007 V18854 | 250.00*127.00*9.20*17.40 | 50CrVA | BLACK_OXIDE</x:v>
      </x:c>
      <x:c r="C2" s="18" t="str">
        <x:v>250.00*127.00*9.20*17.40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P2007-DV1-P2007-DV1-F5766-P2007-DV1-20260824T045736622Z-V18854-20260820161254-SV18854-50CrVA-CF07-E2-PROCESS-PARAMETERS-R03-R04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CF07-P2007-V18854-R04</x:v>
      </x:c>
      <x:c r="P2" s="18"/>
      <x:c r="Q2" s="18"/>
      <x:c r="R2" s="18" t="str">
        <x:v>JH-DS-P2007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41f4a9f590d4b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P2007 V18854 | 250.00*127.00*9.20*17.40 | 50CrVA | BLACK_OXIDE|1</x:v>
      </x:c>
      <x:c r="B2" s="48" t="str">
        <x:v>P2007 V18854 | 250.00*127.00*9.20*17.40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P2007 V18854 | 250.00*127.00*9.20*17.40 | 50CrVA | BLACK_OXIDE|2</x:v>
      </x:c>
      <x:c r="B3" s="51" t="str">
        <x:v>P2007 V18854 | 250.00*127.00*9.20*17.40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d：126.86 mm
[工程] 激光毛坯 D：250.28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d：126.86 mm
[工程] 激光毛坯 D：250.28 mm</x:v>
      </x:c>
    </x:row>
    <x:row r="4">
      <x:c r="A4" s="50" t="str">
        <x:v>P2007 V18854 | 250.00*127.00*9.20*17.40 | 50CrVA | BLACK_OXIDE|3</x:v>
      </x:c>
      <x:c r="B4" s="51" t="str">
        <x:v>P2007 V18854 | 250.00*127.00*9.20*17.40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d（面积加权）：127.36 ⁺⁰·⁴³₋₀·₀₃ mm
[工程] 平坯 D（面积加权）：249.78 ⁺⁰·⁰⁴₋₀·₅₀ mm
[推荐·同材料旧卡插值] 平坯车加工 D：249.46 ⁰·⁰⁰₋₀·₁₀ mm
[推荐·同材料旧卡插值] 平坯车加工 d：127.64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d（面积加权）：127.36 ⁺⁰·⁴³₋₀·₀₃ mm
[工程] 平坯 D（面积加权）：249.78 ⁺⁰·⁰⁴₋₀·₅₀ mm
[推荐·同材料旧卡插值] 平坯车加工 D：249.46 ⁰·⁰⁰₋₀·₁₀ mm
[推荐·同材料旧卡插值] 平坯车加工 d：127.64 ⁺⁰·¹⁰₀·₀₀ mm</x:v>
      </x:c>
    </x:row>
    <x:row r="5">
      <x:c r="A5" s="50" t="str">
        <x:v>P2007 V18854 | 250.00*127.00*9.20*17.40 | 50CrVA | BLACK_OXIDE|4</x:v>
      </x:c>
      <x:c r="B5" s="51" t="str">
        <x:v>P2007 V18854 | 250.00*127.00*9.20*17.40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H：19.75 mm（19.40～20.00；邻近规格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H：19.75 mm（19.40～20.00；邻近规格 4 个；置信度低）</x:v>
      </x:c>
    </x:row>
    <x:row r="6">
      <x:c r="A6" s="50" t="str">
        <x:v>P2007 V18854 | 250.00*127.00*9.20*17.40 | 50CrVA | BLACK_OXIDE|5</x:v>
      </x:c>
      <x:c r="B6" s="51" t="str">
        <x:v>P2007 V18854 | 250.00*127.00*9.20*17.40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P2007 V18854 | 250.00*127.00*9.20*17.40 | 50CrVA | BLACK_OXIDE|6</x:v>
      </x:c>
      <x:c r="B7" s="51" t="str">
        <x:v>P2007 V18854 | 250.00*127.00*9.20*17.40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P2007 V18854 | 250.00*127.00*9.20*17.40 | 50CrVA | BLACK_OXIDE|7</x:v>
      </x:c>
      <x:c r="B8" s="51" t="str">
        <x:v>P2007 V18854 | 250.00*127.00*9.20*17.40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H0：17.40 ⁺⁰·³⁰₋₀·₃₀ mm
[批准] 强压次数：5.00 次
[工程] 强压最低力：≥248707.63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H0：17.40 ⁺⁰·³⁰₋₀·₃₀ mm
[批准] 强压次数：5.00 次
[工程] 强压最低力：≥248707.63 N</x:v>
      </x:c>
    </x:row>
    <x:row r="9">
      <x:c r="A9" s="50" t="str">
        <x:v>P2007 V18854 | 250.00*127.00*9.20*17.40 | 50CrVA | BLACK_OXIDE|8</x:v>
      </x:c>
      <x:c r="B9" s="51" t="str">
        <x:v>P2007 V18854 | 250.00*127.00*9.20*17.40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H0：17.40 ⁺⁰·³⁰₋₀·₃₀ mm
[批准] 成品 d：127.00 ⁺⁰·⁴⁰₀·₀₀ mm
[批准] 成品 D：250.00 ⁰·⁰⁰₋₀·₄₆ mm
[批准] 成品 t/t′：9.20 ⁺⁰·¹⁰₋₀·₁₀ mm
[工程] F75：124353.81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H0：17.40 ⁺⁰·³⁰₋₀·₃₀ mm
[批准] 成品 d：127.00 ⁺⁰·⁴⁰₀·₀₀ mm
[批准] 成品 D：250.00 ⁰·⁰⁰₋₀·₄₆ mm
[批准] 成品 t/t′：9.20 ⁺⁰·¹⁰₋₀·₁₀ mm
[工程] F75：124353.81 ⁺⁵·⁰⁰₋₅·₀₀ N</x:v>
      </x:c>
    </x:row>
    <x:row r="10">
      <x:c r="A10" s="50" t="str">
        <x:v>P2007 V18854 | 250.00*127.00*9.20*17.40 | 50CrVA | BLACK_OXIDE|9</x:v>
      </x:c>
      <x:c r="B10" s="51" t="str">
        <x:v>P2007 V18854 | 250.00*127.00*9.20*17.40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P2007 V18854 | 250.00*127.00*9.20*17.40 | 50CrVA | BLACK_OXIDE|10</x:v>
      </x:c>
      <x:c r="B11" s="54" t="str">
        <x:v>P2007 V18854 | 250.00*127.00*9.20*17.40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59a936d76d40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2007</x:v>
      </x:c>
      <x:c r="B2" s="48" t="str">
        <x:v>250.00*127.00*9.20*17.40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249.78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2007</x:v>
      </x:c>
      <x:c r="B3" s="51" t="str">
        <x:v>250.00*127.00*9.20*17.40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127.36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2007</x:v>
      </x:c>
      <x:c r="B4" s="51" t="str">
        <x:v>250.00*127.00*9.20*17.40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249.78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2007</x:v>
      </x:c>
      <x:c r="B5" s="51" t="str">
        <x:v>250.00*127.00*9.20*17.40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127.36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2007</x:v>
      </x:c>
      <x:c r="B6" s="54" t="str">
        <x:v>250.00*127.00*9.20*17.40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19.75 mm（19.40～20.00）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816371c74d4e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2007</x:v>
      </x:c>
      <x:c r="B2" s="48" t="str">
        <x:v>250.00*127.00*9.20*17.40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2007</x:v>
      </x:c>
      <x:c r="B3" s="51" t="str">
        <x:v>250.00*127.00*9.20*17.40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2007</x:v>
      </x:c>
      <x:c r="B4" s="51" t="str">
        <x:v>250.00*127.00*9.20*17.40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2007</x:v>
      </x:c>
      <x:c r="B5" s="51" t="str">
        <x:v>250.00*127.00*9.20*17.40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2007</x:v>
      </x:c>
      <x:c r="B6" s="51" t="str">
        <x:v>250.00*127.00*9.20*17.40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2007</x:v>
      </x:c>
      <x:c r="B7" s="51" t="str">
        <x:v>250.00*127.00*9.20*17.40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2007</x:v>
      </x:c>
      <x:c r="B8" s="51" t="str">
        <x:v>250.00*127.00*9.20*17.40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2007</x:v>
      </x:c>
      <x:c r="B9" s="51" t="str">
        <x:v>250.00*127.00*9.20*17.40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2007</x:v>
      </x:c>
      <x:c r="B10" s="51" t="str">
        <x:v>250.00*127.00*9.20*17.40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2007</x:v>
      </x:c>
      <x:c r="B11" s="51" t="str">
        <x:v>250.00*127.00*9.20*17.40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2007</x:v>
      </x:c>
      <x:c r="B12" s="51" t="str">
        <x:v>250.00*127.00*9.20*17.40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2007</x:v>
      </x:c>
      <x:c r="B13" s="51" t="str">
        <x:v>250.00*127.00*9.20*17.40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2007</x:v>
      </x:c>
      <x:c r="B14" s="54" t="str">
        <x:v>250.00*127.00*9.20*17.40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41370f368a42df"/>
  </x:tableParts>
</x:worksheet>
</file>