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53e3e8e77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9896446121c488f"/>
    <x:sheet xmlns:r="http://schemas.openxmlformats.org/officeDocument/2006/relationships" name="产品主数据" sheetId="2" r:id="Raaa510e0fab0407f"/>
    <x:sheet xmlns:r="http://schemas.openxmlformats.org/officeDocument/2006/relationships" name="工序参数" sheetId="3" r:id="Rf06daa0fc633426c"/>
    <x:sheet xmlns:r="http://schemas.openxmlformats.org/officeDocument/2006/relationships" name="计算与旧卡对比" sheetId="4" r:id="R335ef0fedb3c4837"/>
    <x:sheet xmlns:r="http://schemas.openxmlformats.org/officeDocument/2006/relationships" name="数据缺口" sheetId="5" r:id="R67734a2b70b448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bf5f7f6f94e18" /><Relationship Type="http://schemas.openxmlformats.org/officeDocument/2006/relationships/theme" Target="/xl/theme/theme1.xml" Id="R4e813c462af44ed4" /><Relationship Type="http://schemas.openxmlformats.org/officeDocument/2006/relationships/sharedStrings" Target="/xl/sharedStrings.xml" Id="Rf928d456f3e64ca6" /><Relationship Type="http://schemas.openxmlformats.org/officeDocument/2006/relationships/worksheet" Target="/xl/worksheets/sheet1.xml" Id="R29896446121c488f" /><Relationship Type="http://schemas.openxmlformats.org/officeDocument/2006/relationships/worksheet" Target="/xl/worksheets/sheet2.xml" Id="Raaa510e0fab0407f" /><Relationship Type="http://schemas.openxmlformats.org/officeDocument/2006/relationships/worksheet" Target="/xl/worksheets/sheet3.xml" Id="Rf06daa0fc633426c" /><Relationship Type="http://schemas.openxmlformats.org/officeDocument/2006/relationships/worksheet" Target="/xl/worksheets/sheet4.xml" Id="R335ef0fedb3c4837" /><Relationship Type="http://schemas.openxmlformats.org/officeDocument/2006/relationships/worksheet" Target="/xl/worksheets/sheet5.xml" Id="R67734a2b70b448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14fb52d7a0d468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253308eabdd439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c7cd20c19004a2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3cdb558c1d0455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NO.：CF07-P2007-V18856-R04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P2007 V18856 | 250.00*127.00*9.20*17.40 | 51CrV4 | PHOSPHATE_OIL</x:v>
      </x:c>
    </x:row>
    <x:row r="3" ht="19.5" customHeight="1">
      <x:c r="A3" s="73" t="str">
        <x:v>产品选择</x:v>
      </x:c>
      <x:c r="B3" s="73"/>
      <x:c r="C3" s="79" t="str">
        <x:v>P2007 V18856 | 250.00*127.00*9.20*17.40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250.00*127.00*9.20*17.40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d：126.86 mm
[工程] 激光毛坯 D：250.28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d（面积加权）：127.36 ⁺⁰·⁴³₋₀·₀₃ mm
[工程] 平坯 D（面积加权）：249.78 ⁺⁰·⁰⁴₋₀·₅₀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H0：17.40 ⁺⁰·³⁰₋₀·₃₀ mm
[批准] 强压次数：5.00 次
[工程] 强压最低力：≥248707.63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H0：17.40 ⁺⁰·³⁰₋₀·₃₀ mm
[批准] 成品 d：127.00 ⁺⁰·⁴⁰₀·₀₀ mm
[批准] 成品 D：250.00 ⁰·⁰⁰₋₀·₄₆ mm
[批准] 成品 t/t′：9.20 ⁺⁰·¹⁰₋₀·₁₀ mm
[工程] F75：124353.81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P2007 V18856 | 250.00*127.00*9.20*17.40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2007</x:v>
      </x:c>
      <x:c r="B2" s="18" t="str">
        <x:v>P2007 V18856 | 250.00*127.00*9.20*17.40 | 51CrV4 | PHOSPHATE_OIL</x:v>
      </x:c>
      <x:c r="C2" s="18" t="str">
        <x:v>250.00*127.00*9.20*17.40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P2007-DV1-P2007-DV1-F5766-P2007-DV1-20260824T045736622Z-V18856-20260820161254-SV18856-51CrV4-CF07-E2-PROCESS-PARAMETERS-R03-R04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CF07-P2007-V18856-R04</x:v>
      </x:c>
      <x:c r="P2" s="18"/>
      <x:c r="Q2" s="18"/>
      <x:c r="R2" s="18" t="str">
        <x:v>JH-DS-P2007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14fb52d7a0d468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P2007 V18856 | 250.00*127.00*9.20*17.40 | 51CrV4 | PHOSPHATE_OIL|1</x:v>
      </x:c>
      <x:c r="B2" s="48" t="str">
        <x:v>P2007 V18856 | 250.00*127.00*9.20*17.40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P2007 V18856 | 250.00*127.00*9.20*17.40 | 51CrV4 | PHOSPHATE_OIL|2</x:v>
      </x:c>
      <x:c r="B3" s="51" t="str">
        <x:v>P2007 V18856 | 250.00*127.00*9.20*17.40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d：126.86 mm
[工程] 激光毛坯 D：250.28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d：126.86 mm
[工程] 激光毛坯 D：250.28 mm</x:v>
      </x:c>
    </x:row>
    <x:row r="4">
      <x:c r="A4" s="50" t="str">
        <x:v>P2007 V18856 | 250.00*127.00*9.20*17.40 | 51CrV4 | PHOSPHATE_OIL|3</x:v>
      </x:c>
      <x:c r="B4" s="51" t="str">
        <x:v>P2007 V18856 | 250.00*127.00*9.20*17.40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d（面积加权）：127.36 ⁺⁰·⁴³₋₀·₀₃ mm
[工程] 平坯 D（面积加权）：249.78 ⁺⁰·⁰⁴₋₀·₅₀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d（面积加权）：127.36 ⁺⁰·⁴³₋₀·₀₃ mm
[工程] 平坯 D（面积加权）：249.78 ⁺⁰·⁰⁴₋₀·₅₀ mm
[参考·旧卡实绩] 平坯车加工 D/d：无同规格旧卡记录</x:v>
      </x:c>
    </x:row>
    <x:row r="5">
      <x:c r="A5" s="50" t="str">
        <x:v>P2007 V18856 | 250.00*127.00*9.20*17.40 | 51CrV4 | PHOSPHATE_OIL|4</x:v>
      </x:c>
      <x:c r="B5" s="51" t="str">
        <x:v>P2007 V18856 | 250.00*127.00*9.20*17.40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P2007 V18856 | 250.00*127.00*9.20*17.40 | 51CrV4 | PHOSPHATE_OIL|5</x:v>
      </x:c>
      <x:c r="B6" s="51" t="str">
        <x:v>P2007 V18856 | 250.00*127.00*9.20*17.40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P2007 V18856 | 250.00*127.00*9.20*17.40 | 51CrV4 | PHOSPHATE_OIL|6</x:v>
      </x:c>
      <x:c r="B7" s="51" t="str">
        <x:v>P2007 V18856 | 250.00*127.00*9.20*17.40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P2007 V18856 | 250.00*127.00*9.20*17.40 | 51CrV4 | PHOSPHATE_OIL|7</x:v>
      </x:c>
      <x:c r="B8" s="51" t="str">
        <x:v>P2007 V18856 | 250.00*127.00*9.20*17.40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H0：17.40 ⁺⁰·³⁰₋₀·₃₀ mm
[批准] 强压次数：5.00 次
[工程] 强压最低力：≥248707.63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H0：17.40 ⁺⁰·³⁰₋₀·₃₀ mm
[批准] 强压次数：5.00 次
[工程] 强压最低力：≥248707.63 N</x:v>
      </x:c>
    </x:row>
    <x:row r="9">
      <x:c r="A9" s="50" t="str">
        <x:v>P2007 V18856 | 250.00*127.00*9.20*17.40 | 51CrV4 | PHOSPHATE_OIL|8</x:v>
      </x:c>
      <x:c r="B9" s="51" t="str">
        <x:v>P2007 V18856 | 250.00*127.00*9.20*17.40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H0：17.40 ⁺⁰·³⁰₋₀·₃₀ mm
[批准] 成品 d：127.00 ⁺⁰·⁴⁰₀·₀₀ mm
[批准] 成品 D：250.00 ⁰·⁰⁰₋₀·₄₆ mm
[批准] 成品 t/t′：9.20 ⁺⁰·¹⁰₋₀·₁₀ mm
[工程] F75：124353.81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H0：17.40 ⁺⁰·³⁰₋₀·₃₀ mm
[批准] 成品 d：127.00 ⁺⁰·⁴⁰₀·₀₀ mm
[批准] 成品 D：250.00 ⁰·⁰⁰₋₀·₄₆ mm
[批准] 成品 t/t′：9.20 ⁺⁰·¹⁰₋₀·₁₀ mm
[工程] F75：124353.81 ⁺⁵·⁰⁰₋₅·₀₀ N</x:v>
      </x:c>
    </x:row>
    <x:row r="10">
      <x:c r="A10" s="50" t="str">
        <x:v>P2007 V18856 | 250.00*127.00*9.20*17.40 | 51CrV4 | PHOSPHATE_OIL|9</x:v>
      </x:c>
      <x:c r="B10" s="51" t="str">
        <x:v>P2007 V18856 | 250.00*127.00*9.20*17.40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P2007 V18856 | 250.00*127.00*9.20*17.40 | 51CrV4 | PHOSPHATE_OIL|10</x:v>
      </x:c>
      <x:c r="B11" s="54" t="str">
        <x:v>P2007 V18856 | 250.00*127.00*9.20*17.40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253308eabdd439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2007</x:v>
      </x:c>
      <x:c r="B2" s="48" t="str">
        <x:v>250.00*127.00*9.20*17.40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249.78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2007</x:v>
      </x:c>
      <x:c r="B3" s="51" t="str">
        <x:v>250.00*127.00*9.20*17.40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127.36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2007</x:v>
      </x:c>
      <x:c r="B4" s="51" t="str">
        <x:v>250.00*127.00*9.20*17.40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249.78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2007</x:v>
      </x:c>
      <x:c r="B5" s="51" t="str">
        <x:v>250.00*127.00*9.20*17.40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127.36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2007</x:v>
      </x:c>
      <x:c r="B6" s="54" t="str">
        <x:v>250.00*127.00*9.20*17.40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c7cd20c19004a2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2007</x:v>
      </x:c>
      <x:c r="B2" s="48" t="str">
        <x:v>250.00*127.00*9.20*17.40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2007</x:v>
      </x:c>
      <x:c r="B3" s="51" t="str">
        <x:v>250.00*127.00*9.20*17.40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2007</x:v>
      </x:c>
      <x:c r="B4" s="51" t="str">
        <x:v>250.00*127.00*9.20*17.40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2007</x:v>
      </x:c>
      <x:c r="B5" s="51" t="str">
        <x:v>250.00*127.00*9.20*17.40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2007</x:v>
      </x:c>
      <x:c r="B6" s="51" t="str">
        <x:v>250.00*127.00*9.20*17.40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2007</x:v>
      </x:c>
      <x:c r="B7" s="51" t="str">
        <x:v>250.00*127.00*9.20*17.40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2007</x:v>
      </x:c>
      <x:c r="B8" s="51" t="str">
        <x:v>250.00*127.00*9.20*17.40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2007</x:v>
      </x:c>
      <x:c r="B9" s="51" t="str">
        <x:v>250.00*127.00*9.20*17.40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2007</x:v>
      </x:c>
      <x:c r="B10" s="51" t="str">
        <x:v>250.00*127.00*9.20*17.40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2007</x:v>
      </x:c>
      <x:c r="B11" s="51" t="str">
        <x:v>250.00*127.00*9.20*17.40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2007</x:v>
      </x:c>
      <x:c r="B12" s="51" t="str">
        <x:v>250.00*127.00*9.20*17.40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2007</x:v>
      </x:c>
      <x:c r="B13" s="51" t="str">
        <x:v>250.00*127.00*9.20*17.40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2007</x:v>
      </x:c>
      <x:c r="B14" s="54" t="str">
        <x:v>250.00*127.00*9.20*17.40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3cdb558c1d0455d"/>
  </x:tableParts>
</x:worksheet>
</file>