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97a6e73b5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199c88c0914ef0"/>
    <x:sheet xmlns:r="http://schemas.openxmlformats.org/officeDocument/2006/relationships" name="产品主数据" sheetId="2" r:id="R8d3ec27e1a124982"/>
    <x:sheet xmlns:r="http://schemas.openxmlformats.org/officeDocument/2006/relationships" name="工序参数" sheetId="3" r:id="R3e5aca7c96554854"/>
    <x:sheet xmlns:r="http://schemas.openxmlformats.org/officeDocument/2006/relationships" name="计算与旧卡对比" sheetId="4" r:id="R1a929c5cadb64383"/>
    <x:sheet xmlns:r="http://schemas.openxmlformats.org/officeDocument/2006/relationships" name="数据缺口" sheetId="5" r:id="R0cfb3577be234d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9ca69409d4f43" /><Relationship Type="http://schemas.openxmlformats.org/officeDocument/2006/relationships/theme" Target="/xl/theme/theme1.xml" Id="R4296a3e4148b41af" /><Relationship Type="http://schemas.openxmlformats.org/officeDocument/2006/relationships/sharedStrings" Target="/xl/sharedStrings.xml" Id="Ra5666a51452d4f52" /><Relationship Type="http://schemas.openxmlformats.org/officeDocument/2006/relationships/worksheet" Target="/xl/worksheets/sheet1.xml" Id="R39199c88c0914ef0" /><Relationship Type="http://schemas.openxmlformats.org/officeDocument/2006/relationships/worksheet" Target="/xl/worksheets/sheet2.xml" Id="R8d3ec27e1a124982" /><Relationship Type="http://schemas.openxmlformats.org/officeDocument/2006/relationships/worksheet" Target="/xl/worksheets/sheet3.xml" Id="R3e5aca7c96554854" /><Relationship Type="http://schemas.openxmlformats.org/officeDocument/2006/relationships/worksheet" Target="/xl/worksheets/sheet4.xml" Id="R1a929c5cadb64383" /><Relationship Type="http://schemas.openxmlformats.org/officeDocument/2006/relationships/worksheet" Target="/xl/worksheets/sheet5.xml" Id="R0cfb3577be234d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686dccd0e345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99048f34c043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c7a961af7049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d7fdf1215d47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NO.：CF07-P2009-V18862-R04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P2009 V18862 | 250.00*127.00*11.00*18.80 | 51CrV4 | PHOSPHATE_OIL</x:v>
      </x:c>
    </x:row>
    <x:row r="3" ht="19.5" customHeight="1">
      <x:c r="A3" s="73" t="str">
        <x:v>产品选择</x:v>
      </x:c>
      <x:c r="B3" s="73"/>
      <x:c r="C3" s="79" t="str">
        <x:v>P2009 V18862 | 250.00*127.00*11.00*18.80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250.00*127.00*11.00*18.80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d（面积加权）：127.48 ⁺⁰·⁴³₋₀·₀₂ mm
[工程] 平坯 D（面积加权）：249.64 ⁺⁰·⁰⁴₋₀·₄₉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H0：18.80 ⁺⁰·³⁰₋₀·₃₀ mm
[批准] 强压次数：5.00 次
[工程] 强压最低力：≥391203.07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H0：18.80 ⁺⁰·³⁰₋₀·₃₀ mm
[批准] 成品 d：127.00 ⁺⁰·⁴⁰₀·₀₀ mm
[批准] 成品 D：250.00 ⁰·⁰⁰₋₀·₄₆ mm
[批准] 成品 t/t′：11.00 ⁺⁰·¹⁰₋₀·₁₀ mm
[工程] F75：195601.53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P2009 V18862 | 250.00*127.00*11.00*18.80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2009</x:v>
      </x:c>
      <x:c r="B2" s="18" t="str">
        <x:v>P2009 V18862 | 250.00*127.00*11.00*18.80 | 51CrV4 | PHOSPHATE_OIL</x:v>
      </x:c>
      <x:c r="C2" s="18" t="str">
        <x:v>250.00*127.00*11.00*18.80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P2009-DV1-P2009-DV1-F5770-P2009-DV1-20260824T045736622Z-V18862-20260820161254-SV18862-51CrV4-CF07-E2-PROCESS-PARAMETERS-R03-R04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CF07-P2009-V18862-R04</x:v>
      </x:c>
      <x:c r="P2" s="18"/>
      <x:c r="Q2" s="18"/>
      <x:c r="R2" s="18" t="str">
        <x:v>JH-DS-P2009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4686dccd0e345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P2009 V18862 | 250.00*127.00*11.00*18.80 | 51CrV4 | PHOSPHATE_OIL|1</x:v>
      </x:c>
      <x:c r="B2" s="48" t="str">
        <x:v>P2009 V18862 | 250.00*127.00*11.00*18.80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P2009 V18862 | 250.00*127.00*11.00*18.80 | 51CrV4 | PHOSPHATE_OIL|2</x:v>
      </x:c>
      <x:c r="B3" s="51" t="str">
        <x:v>P2009 V18862 | 250.00*127.00*11.00*18.80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P2009 V18862 | 250.00*127.00*11.00*18.80 | 51CrV4 | PHOSPHATE_OIL|3</x:v>
      </x:c>
      <x:c r="B4" s="51" t="str">
        <x:v>P2009 V18862 | 250.00*127.00*11.00*18.80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d（面积加权）：127.48 ⁺⁰·⁴³₋₀·₀₂ mm
[工程] 平坯 D（面积加权）：249.64 ⁺⁰·⁰⁴₋₀·₄₉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d（面积加权）：127.48 ⁺⁰·⁴³₋₀·₀₂ mm
[工程] 平坯 D（面积加权）：249.64 ⁺⁰·⁰⁴₋₀·₄₉ mm
[参考·旧卡实绩] 平坯车加工 D/d：无同规格旧卡记录</x:v>
      </x:c>
    </x:row>
    <x:row r="5">
      <x:c r="A5" s="50" t="str">
        <x:v>P2009 V18862 | 250.00*127.00*11.00*18.80 | 51CrV4 | PHOSPHATE_OIL|4</x:v>
      </x:c>
      <x:c r="B5" s="51" t="str">
        <x:v>P2009 V18862 | 250.00*127.00*11.00*18.80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P2009 V18862 | 250.00*127.00*11.00*18.80 | 51CrV4 | PHOSPHATE_OIL|5</x:v>
      </x:c>
      <x:c r="B6" s="51" t="str">
        <x:v>P2009 V18862 | 250.00*127.00*11.00*18.80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P2009 V18862 | 250.00*127.00*11.00*18.80 | 51CrV4 | PHOSPHATE_OIL|6</x:v>
      </x:c>
      <x:c r="B7" s="51" t="str">
        <x:v>P2009 V18862 | 250.00*127.00*11.00*18.80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P2009 V18862 | 250.00*127.00*11.00*18.80 | 51CrV4 | PHOSPHATE_OIL|7</x:v>
      </x:c>
      <x:c r="B8" s="51" t="str">
        <x:v>P2009 V18862 | 250.00*127.00*11.00*18.80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H0：18.80 ⁺⁰·³⁰₋₀·₃₀ mm
[批准] 强压次数：5.00 次
[工程] 强压最低力：≥391203.07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H0：18.80 ⁺⁰·³⁰₋₀·₃₀ mm
[批准] 强压次数：5.00 次
[工程] 强压最低力：≥391203.07 N</x:v>
      </x:c>
    </x:row>
    <x:row r="9">
      <x:c r="A9" s="50" t="str">
        <x:v>P2009 V18862 | 250.00*127.00*11.00*18.80 | 51CrV4 | PHOSPHATE_OIL|8</x:v>
      </x:c>
      <x:c r="B9" s="51" t="str">
        <x:v>P2009 V18862 | 250.00*127.00*11.00*18.80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H0：18.80 ⁺⁰·³⁰₋₀·₃₀ mm
[批准] 成品 d：127.00 ⁺⁰·⁴⁰₀·₀₀ mm
[批准] 成品 D：250.00 ⁰·⁰⁰₋₀·₄₆ mm
[批准] 成品 t/t′：11.00 ⁺⁰·¹⁰₋₀·₁₀ mm
[工程] F75：195601.53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H0：18.80 ⁺⁰·³⁰₋₀·₃₀ mm
[批准] 成品 d：127.00 ⁺⁰·⁴⁰₀·₀₀ mm
[批准] 成品 D：250.00 ⁰·⁰⁰₋₀·₄₆ mm
[批准] 成品 t/t′：11.00 ⁺⁰·¹⁰₋₀·₁₀ mm
[工程] F75：195601.53 ⁺⁵·⁰⁰₋₅·₀₀ N</x:v>
      </x:c>
    </x:row>
    <x:row r="10">
      <x:c r="A10" s="50" t="str">
        <x:v>P2009 V18862 | 250.00*127.00*11.00*18.80 | 51CrV4 | PHOSPHATE_OIL|9</x:v>
      </x:c>
      <x:c r="B10" s="51" t="str">
        <x:v>P2009 V18862 | 250.00*127.00*11.00*18.80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P2009 V18862 | 250.00*127.00*11.00*18.80 | 51CrV4 | PHOSPHATE_OIL|10</x:v>
      </x:c>
      <x:c r="B11" s="54" t="str">
        <x:v>P2009 V18862 | 250.00*127.00*11.00*18.80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99048f34c043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2009</x:v>
      </x:c>
      <x:c r="B2" s="48" t="str">
        <x:v>250.00*127.00*11.00*18.80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249.64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2009</x:v>
      </x:c>
      <x:c r="B3" s="51" t="str">
        <x:v>250.00*127.00*11.00*18.80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127.48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2009</x:v>
      </x:c>
      <x:c r="B4" s="51" t="str">
        <x:v>250.00*127.00*11.00*18.80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249.65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2009</x:v>
      </x:c>
      <x:c r="B5" s="51" t="str">
        <x:v>250.00*127.00*11.00*18.80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127.49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2009</x:v>
      </x:c>
      <x:c r="B6" s="54" t="str">
        <x:v>250.00*127.00*11.00*18.80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c7a961af7049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2009</x:v>
      </x:c>
      <x:c r="B2" s="48" t="str">
        <x:v>250.00*127.00*11.00*18.80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2009</x:v>
      </x:c>
      <x:c r="B3" s="51" t="str">
        <x:v>250.00*127.00*11.00*18.80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2009</x:v>
      </x:c>
      <x:c r="B4" s="51" t="str">
        <x:v>250.00*127.00*11.00*18.80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2009</x:v>
      </x:c>
      <x:c r="B5" s="51" t="str">
        <x:v>250.00*127.00*11.00*18.80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2009</x:v>
      </x:c>
      <x:c r="B6" s="51" t="str">
        <x:v>250.00*127.00*11.00*18.80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2009</x:v>
      </x:c>
      <x:c r="B7" s="51" t="str">
        <x:v>250.00*127.00*11.00*18.80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2009</x:v>
      </x:c>
      <x:c r="B8" s="51" t="str">
        <x:v>250.00*127.00*11.00*18.80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2009</x:v>
      </x:c>
      <x:c r="B9" s="51" t="str">
        <x:v>250.00*127.00*11.00*18.80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2009</x:v>
      </x:c>
      <x:c r="B10" s="51" t="str">
        <x:v>250.00*127.00*11.00*18.80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2009</x:v>
      </x:c>
      <x:c r="B11" s="51" t="str">
        <x:v>250.00*127.00*11.00*18.80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2009</x:v>
      </x:c>
      <x:c r="B12" s="51" t="str">
        <x:v>250.00*127.00*11.00*18.80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2009</x:v>
      </x:c>
      <x:c r="B13" s="51" t="str">
        <x:v>250.00*127.00*11.00*18.80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2009</x:v>
      </x:c>
      <x:c r="B14" s="54" t="str">
        <x:v>250.00*127.00*11.00*18.80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d7fdf1215d47d5"/>
  </x:tableParts>
</x:worksheet>
</file>