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cd5dc053f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dc90fc47c3e4bce"/>
    <x:sheet xmlns:r="http://schemas.openxmlformats.org/officeDocument/2006/relationships" name="产品主数据" sheetId="2" r:id="R878b7201845d4a73"/>
    <x:sheet xmlns:r="http://schemas.openxmlformats.org/officeDocument/2006/relationships" name="工序参数" sheetId="3" r:id="Rea3cef99196e4d43"/>
    <x:sheet xmlns:r="http://schemas.openxmlformats.org/officeDocument/2006/relationships" name="计算与旧卡对比" sheetId="4" r:id="R46071d88aff64dfa"/>
    <x:sheet xmlns:r="http://schemas.openxmlformats.org/officeDocument/2006/relationships" name="数据缺口" sheetId="5" r:id="R28d3442b55244c4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3aa4dd0234fc7" /><Relationship Type="http://schemas.openxmlformats.org/officeDocument/2006/relationships/theme" Target="/xl/theme/theme1.xml" Id="R4181a55b761b4a64" /><Relationship Type="http://schemas.openxmlformats.org/officeDocument/2006/relationships/sharedStrings" Target="/xl/sharedStrings.xml" Id="Re8d9e93c6cce4d99" /><Relationship Type="http://schemas.openxmlformats.org/officeDocument/2006/relationships/worksheet" Target="/xl/worksheets/sheet1.xml" Id="R8dc90fc47c3e4bce" /><Relationship Type="http://schemas.openxmlformats.org/officeDocument/2006/relationships/worksheet" Target="/xl/worksheets/sheet2.xml" Id="R878b7201845d4a73" /><Relationship Type="http://schemas.openxmlformats.org/officeDocument/2006/relationships/worksheet" Target="/xl/worksheets/sheet3.xml" Id="Rea3cef99196e4d43" /><Relationship Type="http://schemas.openxmlformats.org/officeDocument/2006/relationships/worksheet" Target="/xl/worksheets/sheet4.xml" Id="R46071d88aff64dfa" /><Relationship Type="http://schemas.openxmlformats.org/officeDocument/2006/relationships/worksheet" Target="/xl/worksheets/sheet5.xml" Id="R28d3442b55244c4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4406ebdff0d414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ad916a5493b407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83ee188a338484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96f5df12a5647b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NO.：CF07-P2010-V18865-R04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P2010 V18865 | 250.00*127.00*13.00*19.60 | 51CrV4 | PHOSPHATE_OIL</x:v>
      </x:c>
    </x:row>
    <x:row r="3" ht="19.5" customHeight="1">
      <x:c r="A3" s="73" t="str">
        <x:v>产品选择</x:v>
      </x:c>
      <x:c r="B3" s="73"/>
      <x:c r="C3" s="79" t="str">
        <x:v>P2010 V18865 | 250.00*127.00*13.00*19.60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250.00*127.00*13.00*19.60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d（面积加权）：127.71 ⁺⁰·⁴³₋₀·₀₃ mm
[工程] 平坯 D（面积加权）：249.38 ⁺⁰·⁰³₋₀·₄₈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H0：19.60 ⁺⁰·³⁰₋₀·₃₀ mm
[批准] 强压次数：5.00 次
[工程] 强压最低力：≥529968.89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H0：19.60 ⁺⁰·³⁰₋₀·₃₀ mm
[批准] 成品 d：127.00 ⁺⁰·⁴⁰₀·₀₀ mm
[批准] 成品 D：250.00 ⁰·⁰⁰₋₀·₄₆ mm
[批准] 成品 t/t′：13.00 ⁺⁰·¹⁰₋₀·₁₀ mm
[工程] F75：264984.44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P2010 V18865 | 250.00*127.00*13.00*19.60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2010</x:v>
      </x:c>
      <x:c r="B2" s="18" t="str">
        <x:v>P2010 V18865 | 250.00*127.00*13.00*19.60 | 51CrV4 | PHOSPHATE_OIL</x:v>
      </x:c>
      <x:c r="C2" s="18" t="str">
        <x:v>250.00*127.00*13.00*19.60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P2010-DV1-P2010-DV1-F5772-P2010-DV1-20260824T045736622Z-V18865-20260820161254-SV18865-51CrV4-CF07-E2-PROCESS-PARAMETERS-R03-R04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CF07-P2010-V18865-R04</x:v>
      </x:c>
      <x:c r="P2" s="18"/>
      <x:c r="Q2" s="18"/>
      <x:c r="R2" s="18" t="str">
        <x:v>JH-DS-P2010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4406ebdff0d414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P2010 V18865 | 250.00*127.00*13.00*19.60 | 51CrV4 | PHOSPHATE_OIL|1</x:v>
      </x:c>
      <x:c r="B2" s="48" t="str">
        <x:v>P2010 V18865 | 250.00*127.00*13.00*19.60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P2010 V18865 | 250.00*127.00*13.00*19.60 | 51CrV4 | PHOSPHATE_OIL|2</x:v>
      </x:c>
      <x:c r="B3" s="51" t="str">
        <x:v>P2010 V18865 | 250.00*127.00*13.00*19.60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P2010 V18865 | 250.00*127.00*13.00*19.60 | 51CrV4 | PHOSPHATE_OIL|3</x:v>
      </x:c>
      <x:c r="B4" s="51" t="str">
        <x:v>P2010 V18865 | 250.00*127.00*13.00*19.60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d（面积加权）：127.71 ⁺⁰·⁴³₋₀·₀₃ mm
[工程] 平坯 D（面积加权）：249.38 ⁺⁰·⁰³₋₀·₄₈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d（面积加权）：127.71 ⁺⁰·⁴³₋₀·₀₃ mm
[工程] 平坯 D（面积加权）：249.38 ⁺⁰·⁰³₋₀·₄₈ mm
[参考·旧卡实绩] 平坯车加工 D/d：无同规格旧卡记录</x:v>
      </x:c>
    </x:row>
    <x:row r="5">
      <x:c r="A5" s="50" t="str">
        <x:v>P2010 V18865 | 250.00*127.00*13.00*19.60 | 51CrV4 | PHOSPHATE_OIL|4</x:v>
      </x:c>
      <x:c r="B5" s="51" t="str">
        <x:v>P2010 V18865 | 250.00*127.00*13.00*19.60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P2010 V18865 | 250.00*127.00*13.00*19.60 | 51CrV4 | PHOSPHATE_OIL|5</x:v>
      </x:c>
      <x:c r="B6" s="51" t="str">
        <x:v>P2010 V18865 | 250.00*127.00*13.00*19.60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P2010 V18865 | 250.00*127.00*13.00*19.60 | 51CrV4 | PHOSPHATE_OIL|6</x:v>
      </x:c>
      <x:c r="B7" s="51" t="str">
        <x:v>P2010 V18865 | 250.00*127.00*13.00*19.60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P2010 V18865 | 250.00*127.00*13.00*19.60 | 51CrV4 | PHOSPHATE_OIL|7</x:v>
      </x:c>
      <x:c r="B8" s="51" t="str">
        <x:v>P2010 V18865 | 250.00*127.00*13.00*19.60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H0：19.60 ⁺⁰·³⁰₋₀·₃₀ mm
[批准] 强压次数：5.00 次
[工程] 强压最低力：≥529968.89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H0：19.60 ⁺⁰·³⁰₋₀·₃₀ mm
[批准] 强压次数：5.00 次
[工程] 强压最低力：≥529968.89 N</x:v>
      </x:c>
    </x:row>
    <x:row r="9">
      <x:c r="A9" s="50" t="str">
        <x:v>P2010 V18865 | 250.00*127.00*13.00*19.60 | 51CrV4 | PHOSPHATE_OIL|8</x:v>
      </x:c>
      <x:c r="B9" s="51" t="str">
        <x:v>P2010 V18865 | 250.00*127.00*13.00*19.60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H0：19.60 ⁺⁰·³⁰₋₀·₃₀ mm
[批准] 成品 d：127.00 ⁺⁰·⁴⁰₀·₀₀ mm
[批准] 成品 D：250.00 ⁰·⁰⁰₋₀·₄₆ mm
[批准] 成品 t/t′：13.00 ⁺⁰·¹⁰₋₀·₁₀ mm
[工程] F75：264984.44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H0：19.60 ⁺⁰·³⁰₋₀·₃₀ mm
[批准] 成品 d：127.00 ⁺⁰·⁴⁰₀·₀₀ mm
[批准] 成品 D：250.00 ⁰·⁰⁰₋₀·₄₆ mm
[批准] 成品 t/t′：13.00 ⁺⁰·¹⁰₋₀·₁₀ mm
[工程] F75：264984.44 ⁺⁵·⁰⁰₋₅·₀₀ N</x:v>
      </x:c>
    </x:row>
    <x:row r="10">
      <x:c r="A10" s="50" t="str">
        <x:v>P2010 V18865 | 250.00*127.00*13.00*19.60 | 51CrV4 | PHOSPHATE_OIL|9</x:v>
      </x:c>
      <x:c r="B10" s="51" t="str">
        <x:v>P2010 V18865 | 250.00*127.00*13.00*19.60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P2010 V18865 | 250.00*127.00*13.00*19.60 | 51CrV4 | PHOSPHATE_OIL|10</x:v>
      </x:c>
      <x:c r="B11" s="54" t="str">
        <x:v>P2010 V18865 | 250.00*127.00*13.00*19.60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ad916a5493b407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2010</x:v>
      </x:c>
      <x:c r="B2" s="48" t="str">
        <x:v>250.00*127.00*13.00*19.60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249.38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2010</x:v>
      </x:c>
      <x:c r="B3" s="51" t="str">
        <x:v>250.00*127.00*13.00*19.60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127.71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2010</x:v>
      </x:c>
      <x:c r="B4" s="51" t="str">
        <x:v>250.00*127.00*13.00*19.60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249.38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2010</x:v>
      </x:c>
      <x:c r="B5" s="51" t="str">
        <x:v>250.00*127.00*13.00*19.60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127.71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2010</x:v>
      </x:c>
      <x:c r="B6" s="54" t="str">
        <x:v>250.00*127.00*13.00*19.60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83ee188a338484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2010</x:v>
      </x:c>
      <x:c r="B2" s="48" t="str">
        <x:v>250.00*127.00*13.00*19.60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2010</x:v>
      </x:c>
      <x:c r="B3" s="51" t="str">
        <x:v>250.00*127.00*13.00*19.60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2010</x:v>
      </x:c>
      <x:c r="B4" s="51" t="str">
        <x:v>250.00*127.00*13.00*19.60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2010</x:v>
      </x:c>
      <x:c r="B5" s="51" t="str">
        <x:v>250.00*127.00*13.00*19.60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2010</x:v>
      </x:c>
      <x:c r="B6" s="51" t="str">
        <x:v>250.00*127.00*13.00*19.60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2010</x:v>
      </x:c>
      <x:c r="B7" s="51" t="str">
        <x:v>250.00*127.00*13.00*19.60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2010</x:v>
      </x:c>
      <x:c r="B8" s="51" t="str">
        <x:v>250.00*127.00*13.00*19.60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2010</x:v>
      </x:c>
      <x:c r="B9" s="51" t="str">
        <x:v>250.00*127.00*13.00*19.60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2010</x:v>
      </x:c>
      <x:c r="B10" s="51" t="str">
        <x:v>250.00*127.00*13.00*19.60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2010</x:v>
      </x:c>
      <x:c r="B11" s="51" t="str">
        <x:v>250.00*127.00*13.00*19.60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2010</x:v>
      </x:c>
      <x:c r="B12" s="51" t="str">
        <x:v>250.00*127.00*13.00*19.60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2010</x:v>
      </x:c>
      <x:c r="B13" s="51" t="str">
        <x:v>250.00*127.00*13.00*19.60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2010</x:v>
      </x:c>
      <x:c r="B14" s="54" t="str">
        <x:v>250.00*127.00*13.00*19.60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96f5df12a5647b9"/>
  </x:tableParts>
</x:worksheet>
</file>