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4d6f2986c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f631398cbdf45d4"/>
    <x:sheet xmlns:r="http://schemas.openxmlformats.org/officeDocument/2006/relationships" name="产品主数据" sheetId="2" r:id="R0dd071cec65d450e"/>
    <x:sheet xmlns:r="http://schemas.openxmlformats.org/officeDocument/2006/relationships" name="工序参数" sheetId="3" r:id="R6d4e00030f064215"/>
    <x:sheet xmlns:r="http://schemas.openxmlformats.org/officeDocument/2006/relationships" name="计算与旧卡对比" sheetId="4" r:id="R83ecf7d6e07141c0"/>
    <x:sheet xmlns:r="http://schemas.openxmlformats.org/officeDocument/2006/relationships" name="数据缺口" sheetId="5" r:id="R9e11de794f254a6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12d1615ee04f80" /><Relationship Type="http://schemas.openxmlformats.org/officeDocument/2006/relationships/theme" Target="/xl/theme/theme1.xml" Id="Rf0c8fcca295e41cd" /><Relationship Type="http://schemas.openxmlformats.org/officeDocument/2006/relationships/sharedStrings" Target="/xl/sharedStrings.xml" Id="Rcbfb7fd7931a4211" /><Relationship Type="http://schemas.openxmlformats.org/officeDocument/2006/relationships/worksheet" Target="/xl/worksheets/sheet1.xml" Id="R1f631398cbdf45d4" /><Relationship Type="http://schemas.openxmlformats.org/officeDocument/2006/relationships/worksheet" Target="/xl/worksheets/sheet2.xml" Id="R0dd071cec65d450e" /><Relationship Type="http://schemas.openxmlformats.org/officeDocument/2006/relationships/worksheet" Target="/xl/worksheets/sheet3.xml" Id="R6d4e00030f064215" /><Relationship Type="http://schemas.openxmlformats.org/officeDocument/2006/relationships/worksheet" Target="/xl/worksheets/sheet4.xml" Id="R83ecf7d6e07141c0" /><Relationship Type="http://schemas.openxmlformats.org/officeDocument/2006/relationships/worksheet" Target="/xl/worksheets/sheet5.xml" Id="R9e11de794f254a6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092b4321f1042f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30ba12d9a47476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ebb7ebf7487470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0633e259652427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NO.：CF07-P2011-V18868-R04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P2011 V18868 | 250.00*127.00*13.50*19.60 | 51CrV4 | PHOSPHATE_OIL</x:v>
      </x:c>
    </x:row>
    <x:row r="3" ht="19.5" customHeight="1">
      <x:c r="A3" s="73" t="str">
        <x:v>产品选择</x:v>
      </x:c>
      <x:c r="B3" s="73"/>
      <x:c r="C3" s="79" t="str">
        <x:v>P2011 V18868 | 250.00*127.00*13.50*19.60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250.00*127.00*13.50*19.60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JH-DS-P2011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d（面积加权）：127.73 ⁺⁰·⁴⁴₋₀·₀₃ mm
[工程] 平坯 D（面积加权）：249.34 ⁺⁰·⁰³₋₀·₄₉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H0：19.60 ⁺⁰·³⁰₋₀·₃₀ mm
[批准] 强压次数：5.00 次
[工程] 强压最低力：≥544300.00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H0：19.60 ⁺⁰·³⁰₋₀·₃₀ mm
[批准] 成品 d：127.00 ⁺⁰·⁴⁰₀·₀₀ mm
[批准] 成品 D：250.00 ⁰·⁰⁰₋₀·₄₆ mm
[批准] 成品 t/t′：13.50 ⁺⁰·¹⁰₋₀·₁₀ mm
[工程] F75：272150.00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P2011 V18868 | 250.00*127.00*13.50*19.60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2011</x:v>
      </x:c>
      <x:c r="B2" s="18" t="str">
        <x:v>P2011 V18868 | 250.00*127.00*13.50*19.60 | 51CrV4 | PHOSPHATE_OIL</x:v>
      </x:c>
      <x:c r="C2" s="18" t="str">
        <x:v>250.00*127.00*13.50*19.60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P2011-DV1-P2011-DV1-F5774-P2011-DV1-20260824T045736622Z-V18868-20260820161254-SV18868-51CrV4-CF07-E2-PROCESS-PARAMETERS-R03-R04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CF07-P2011-V18868-R04</x:v>
      </x:c>
      <x:c r="P2" s="18"/>
      <x:c r="Q2" s="18"/>
      <x:c r="R2" s="18" t="str">
        <x:v>JH-DS-P2011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092b4321f1042f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P2011 V18868 | 250.00*127.00*13.50*19.60 | 51CrV4 | PHOSPHATE_OIL|1</x:v>
      </x:c>
      <x:c r="B2" s="48" t="str">
        <x:v>P2011 V18868 | 250.00*127.00*13.50*19.60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P2011 V18868 | 250.00*127.00*13.50*19.60 | 51CrV4 | PHOSPHATE_OIL|2</x:v>
      </x:c>
      <x:c r="B3" s="51" t="str">
        <x:v>P2011 V18868 | 250.00*127.00*13.50*19.60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P2011 V18868 | 250.00*127.00*13.50*19.60 | 51CrV4 | PHOSPHATE_OIL|3</x:v>
      </x:c>
      <x:c r="B4" s="51" t="str">
        <x:v>P2011 V18868 | 250.00*127.00*13.50*19.60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d（面积加权）：127.73 ⁺⁰·⁴⁴₋₀·₀₃ mm
[工程] 平坯 D（面积加权）：249.34 ⁺⁰·⁰³₋₀·₄₉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d（面积加权）：127.73 ⁺⁰·⁴⁴₋₀·₀₃ mm
[工程] 平坯 D（面积加权）：249.34 ⁺⁰·⁰³₋₀·₄₉ mm
[参考·旧卡实绩] 平坯车加工 D/d：无同规格旧卡记录</x:v>
      </x:c>
    </x:row>
    <x:row r="5">
      <x:c r="A5" s="50" t="str">
        <x:v>P2011 V18868 | 250.00*127.00*13.50*19.60 | 51CrV4 | PHOSPHATE_OIL|4</x:v>
      </x:c>
      <x:c r="B5" s="51" t="str">
        <x:v>P2011 V18868 | 250.00*127.00*13.50*19.60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P2011 V18868 | 250.00*127.00*13.50*19.60 | 51CrV4 | PHOSPHATE_OIL|5</x:v>
      </x:c>
      <x:c r="B6" s="51" t="str">
        <x:v>P2011 V18868 | 250.00*127.00*13.50*19.60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P2011 V18868 | 250.00*127.00*13.50*19.60 | 51CrV4 | PHOSPHATE_OIL|6</x:v>
      </x:c>
      <x:c r="B7" s="51" t="str">
        <x:v>P2011 V18868 | 250.00*127.00*13.50*19.60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P2011 V18868 | 250.00*127.00*13.50*19.60 | 51CrV4 | PHOSPHATE_OIL|7</x:v>
      </x:c>
      <x:c r="B8" s="51" t="str">
        <x:v>P2011 V18868 | 250.00*127.00*13.50*19.60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H0：19.60 ⁺⁰·³⁰₋₀·₃₀ mm
[批准] 强压次数：5.00 次
[工程] 强压最低力：≥544300.00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H0：19.60 ⁺⁰·³⁰₋₀·₃₀ mm
[批准] 强压次数：5.00 次
[工程] 强压最低力：≥544300.00 N</x:v>
      </x:c>
    </x:row>
    <x:row r="9">
      <x:c r="A9" s="50" t="str">
        <x:v>P2011 V18868 | 250.00*127.00*13.50*19.60 | 51CrV4 | PHOSPHATE_OIL|8</x:v>
      </x:c>
      <x:c r="B9" s="51" t="str">
        <x:v>P2011 V18868 | 250.00*127.00*13.50*19.60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H0：19.60 ⁺⁰·³⁰₋₀·₃₀ mm
[批准] 成品 d：127.00 ⁺⁰·⁴⁰₀·₀₀ mm
[批准] 成品 D：250.00 ⁰·⁰⁰₋₀·₄₆ mm
[批准] 成品 t/t′：13.50 ⁺⁰·¹⁰₋₀·₁₀ mm
[工程] F75：272150.00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H0：19.60 ⁺⁰·³⁰₋₀·₃₀ mm
[批准] 成品 d：127.00 ⁺⁰·⁴⁰₀·₀₀ mm
[批准] 成品 D：250.00 ⁰·⁰⁰₋₀·₄₆ mm
[批准] 成品 t/t′：13.50 ⁺⁰·¹⁰₋₀·₁₀ mm
[工程] F75：272150.00 ⁺⁵·⁰⁰₋₅·₀₀ N</x:v>
      </x:c>
    </x:row>
    <x:row r="10">
      <x:c r="A10" s="50" t="str">
        <x:v>P2011 V18868 | 250.00*127.00*13.50*19.60 | 51CrV4 | PHOSPHATE_OIL|9</x:v>
      </x:c>
      <x:c r="B10" s="51" t="str">
        <x:v>P2011 V18868 | 250.00*127.00*13.50*19.60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P2011 V18868 | 250.00*127.00*13.50*19.60 | 51CrV4 | PHOSPHATE_OIL|10</x:v>
      </x:c>
      <x:c r="B11" s="54" t="str">
        <x:v>P2011 V18868 | 250.00*127.00*13.50*19.60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30ba12d9a47476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2011</x:v>
      </x:c>
      <x:c r="B2" s="48" t="str">
        <x:v>250.00*127.00*13.50*19.60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249.34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2011</x:v>
      </x:c>
      <x:c r="B3" s="51" t="str">
        <x:v>250.00*127.00*13.50*19.60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127.73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2011</x:v>
      </x:c>
      <x:c r="B4" s="51" t="str">
        <x:v>250.00*127.00*13.50*19.60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249.35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2011</x:v>
      </x:c>
      <x:c r="B5" s="51" t="str">
        <x:v>250.00*127.00*13.50*19.60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127.74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2011</x:v>
      </x:c>
      <x:c r="B6" s="54" t="str">
        <x:v>250.00*127.00*13.50*19.60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ebb7ebf7487470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2011</x:v>
      </x:c>
      <x:c r="B2" s="48" t="str">
        <x:v>250.00*127.00*13.50*19.60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2011</x:v>
      </x:c>
      <x:c r="B3" s="51" t="str">
        <x:v>250.00*127.00*13.50*19.60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2011</x:v>
      </x:c>
      <x:c r="B4" s="51" t="str">
        <x:v>250.00*127.00*13.50*19.60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2011</x:v>
      </x:c>
      <x:c r="B5" s="51" t="str">
        <x:v>250.00*127.00*13.50*19.60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2011</x:v>
      </x:c>
      <x:c r="B6" s="51" t="str">
        <x:v>250.00*127.00*13.50*19.60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2011</x:v>
      </x:c>
      <x:c r="B7" s="51" t="str">
        <x:v>250.00*127.00*13.50*19.60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2011</x:v>
      </x:c>
      <x:c r="B8" s="51" t="str">
        <x:v>250.00*127.00*13.50*19.60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2011</x:v>
      </x:c>
      <x:c r="B9" s="51" t="str">
        <x:v>250.00*127.00*13.50*19.60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2011</x:v>
      </x:c>
      <x:c r="B10" s="51" t="str">
        <x:v>250.00*127.00*13.50*19.60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2011</x:v>
      </x:c>
      <x:c r="B11" s="51" t="str">
        <x:v>250.00*127.00*13.50*19.60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2011</x:v>
      </x:c>
      <x:c r="B12" s="51" t="str">
        <x:v>250.00*127.00*13.50*19.60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2011</x:v>
      </x:c>
      <x:c r="B13" s="51" t="str">
        <x:v>250.00*127.00*13.50*19.60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2011</x:v>
      </x:c>
      <x:c r="B14" s="54" t="str">
        <x:v>250.00*127.00*13.50*19.60</x:v>
      </x:c>
      <x:c r="C14" s="54" t="str">
        <x:v>LOW_ALLOY_QT_FORGED_RING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0633e2596524274"/>
  </x:tableParts>
</x:worksheet>
</file>