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d397c4566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a54f9a4a5bab4532"/>
    <x:sheet xmlns:r="http://schemas.openxmlformats.org/officeDocument/2006/relationships" name="产品主数据" sheetId="2" r:id="R6d09cc8213934a02"/>
    <x:sheet xmlns:r="http://schemas.openxmlformats.org/officeDocument/2006/relationships" name="工序参数" sheetId="3" r:id="R500dc7fff70a48d2"/>
    <x:sheet xmlns:r="http://schemas.openxmlformats.org/officeDocument/2006/relationships" name="计算与旧卡对比" sheetId="4" r:id="Rf08df32e77454477"/>
    <x:sheet xmlns:r="http://schemas.openxmlformats.org/officeDocument/2006/relationships" name="数据缺口" sheetId="5" r:id="R9df6492f908844e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2586a89b524e6d" /><Relationship Type="http://schemas.openxmlformats.org/officeDocument/2006/relationships/theme" Target="/xl/theme/theme1.xml" Id="Rf6e0bb25de014e46" /><Relationship Type="http://schemas.openxmlformats.org/officeDocument/2006/relationships/sharedStrings" Target="/xl/sharedStrings.xml" Id="R9d2b34f61a644ba0" /><Relationship Type="http://schemas.openxmlformats.org/officeDocument/2006/relationships/worksheet" Target="/xl/worksheets/sheet1.xml" Id="Ra54f9a4a5bab4532" /><Relationship Type="http://schemas.openxmlformats.org/officeDocument/2006/relationships/worksheet" Target="/xl/worksheets/sheet2.xml" Id="R6d09cc8213934a02" /><Relationship Type="http://schemas.openxmlformats.org/officeDocument/2006/relationships/worksheet" Target="/xl/worksheets/sheet3.xml" Id="R500dc7fff70a48d2" /><Relationship Type="http://schemas.openxmlformats.org/officeDocument/2006/relationships/worksheet" Target="/xl/worksheets/sheet4.xml" Id="Rf08df32e77454477" /><Relationship Type="http://schemas.openxmlformats.org/officeDocument/2006/relationships/worksheet" Target="/xl/worksheets/sheet5.xml" Id="R9df6492f908844e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9b4234915b94561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0372c4decefe4ff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4d5862b10c0a42e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87f4d957bc046f1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NO.：CF07-P2012-V18871-R04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P2012 V18871 | 250.00*127.00*14.50*20.00 | 51CrV4 | PHOSPHATE_OIL</x:v>
      </x:c>
    </x:row>
    <x:row r="3" ht="19.5" customHeight="1">
      <x:c r="A3" s="73" t="str">
        <x:v>产品选择</x:v>
      </x:c>
      <x:c r="B3" s="73"/>
      <x:c r="C3" s="79" t="str">
        <x:v>P2012 V18871 | 250.00*127.00*14.50*20.00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250.00*127.00*14.50*20.00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JH-DS-P2012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d（面积加权）：127.70 ⁺⁰·⁴⁴₋₀·₀₃ mm
[工程] 平坯 D（面积加权）：249.37 ⁺⁰·⁰²₋₀·₅₀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R：2.50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H0：20.00 ⁺⁰·³⁰₋₀·₃₀ mm
[批准] 强压次数：5.00 次
[工程] 强压最低力：≥604519.02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H0：20.00 ⁺⁰·³⁰₋₀·₃₀ mm
[批准] 成品 d：127.00 ⁺⁰·⁴⁰₀·₀₀ mm
[批准] 成品 D：250.00 ⁰·⁰⁰₋₀·₄₆ mm
[工程] 成品 t/t′：14.50 ⁺⁰·¹⁰₋₀·₁₀ mm
[工程] F75：302259.51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10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P2012 V18871 | 250.00*127.00*14.50*20.00 | 51CrV4 | PHOSPHATE_OIL / DV1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2012</x:v>
      </x:c>
      <x:c r="B2" s="18" t="str">
        <x:v>P2012 V18871 | 250.00*127.00*14.50*20.00 | 51CrV4 | PHOSPHATE_OIL</x:v>
      </x:c>
      <x:c r="C2" s="18" t="str">
        <x:v>250.00*127.00*14.50*20.00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1</x:v>
      </x:c>
      <x:c r="J2" s="18" t="str">
        <x:v>P2012-DV1-P2012-DV1-F5776-P2012-DV1-20260824T045736622Z-V18871-20260820161254-SV18871-51CrV4-CF07-E2-PROCESS-PARAMETERS-R03-R04</x:v>
      </x:c>
      <x:c r="K2" s="18" t="n">
        <x:v>6</x:v>
      </x:c>
      <x:c r="L2" s="18" t="n">
        <x:v>10</x:v>
      </x:c>
      <x:c r="M2" s="18" t="n">
        <x:v>0</x:v>
      </x:c>
      <x:c r="N2" s="18" t="n">
        <x:v>7</x:v>
      </x:c>
      <x:c r="O2" s="18" t="str">
        <x:v>CF07-P2012-V18871-R04</x:v>
      </x:c>
      <x:c r="P2" s="18"/>
      <x:c r="Q2" s="18"/>
      <x:c r="R2" s="18" t="str">
        <x:v>JH-DS-P2012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69b4234915b94561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P2012 V18871 | 250.00*127.00*14.50*20.00 | 51CrV4 | PHOSPHATE_OIL|1</x:v>
      </x:c>
      <x:c r="B2" s="48" t="str">
        <x:v>P2012 V18871 | 250.00*127.00*14.50*20.00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P2012 V18871 | 250.00*127.00*14.50*20.00 | 51CrV4 | PHOSPHATE_OIL|2</x:v>
      </x:c>
      <x:c r="B3" s="51" t="str">
        <x:v>P2012 V18871 | 250.00*127.00*14.50*20.00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P2012 V18871 | 250.00*127.00*14.50*20.00 | 51CrV4 | PHOSPHATE_OIL|3</x:v>
      </x:c>
      <x:c r="B4" s="51" t="str">
        <x:v>P2012 V18871 | 250.00*127.00*14.50*20.00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d（面积加权）：127.70 ⁺⁰·⁴⁴₋₀·₀₃ mm
[工程] 平坯 D（面积加权）：249.37 ⁺⁰·⁰²₋₀·₅₀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d（面积加权）：127.70 ⁺⁰·⁴⁴₋₀·₀₃ mm
[工程] 平坯 D（面积加权）：249.37 ⁺⁰·⁰²₋₀·₅₀ mm
[参考·旧卡实绩] 平坯车加工 D/d：无同规格旧卡记录</x:v>
      </x:c>
    </x:row>
    <x:row r="5">
      <x:c r="A5" s="50" t="str">
        <x:v>P2012 V18871 | 250.00*127.00*14.50*20.00 | 51CrV4 | PHOSPHATE_OIL|4</x:v>
      </x:c>
      <x:c r="B5" s="51" t="str">
        <x:v>P2012 V18871 | 250.00*127.00*14.50*20.00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P2012 V18871 | 250.00*127.00*14.50*20.00 | 51CrV4 | PHOSPHATE_OIL|5</x:v>
      </x:c>
      <x:c r="B6" s="51" t="str">
        <x:v>P2012 V18871 | 250.00*127.00*14.50*20.00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P2012 V18871 | 250.00*127.00*14.50*20.00 | 51CrV4 | PHOSPHATE_OIL|6</x:v>
      </x:c>
      <x:c r="B7" s="51" t="str">
        <x:v>P2012 V18871 | 250.00*127.00*14.50*20.00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R：2.50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R：2.50 mm</x:v>
      </x:c>
    </x:row>
    <x:row r="8">
      <x:c r="A8" s="50" t="str">
        <x:v>P2012 V18871 | 250.00*127.00*14.50*20.00 | 51CrV4 | PHOSPHATE_OIL|7</x:v>
      </x:c>
      <x:c r="B8" s="51" t="str">
        <x:v>P2012 V18871 | 250.00*127.00*14.50*20.00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H0：20.00 ⁺⁰·³⁰₋₀·₃₀ mm
[批准] 强压次数：5.00 次
[工程] 强压最低力：≥604519.02 N</x:v>
      </x:c>
      <x:c r="I8" s="51" t="str">
        <x:v>批准1/工程2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H0：20.00 ⁺⁰·³⁰₋₀·₃₀ mm
[批准] 强压次数：5.00 次
[工程] 强压最低力：≥604519.02 N</x:v>
      </x:c>
    </x:row>
    <x:row r="9">
      <x:c r="A9" s="50" t="str">
        <x:v>P2012 V18871 | 250.00*127.00*14.50*20.00 | 51CrV4 | PHOSPHATE_OIL|8</x:v>
      </x:c>
      <x:c r="B9" s="51" t="str">
        <x:v>P2012 V18871 | 250.00*127.00*14.50*20.00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H0：20.00 ⁺⁰·³⁰₋₀·₃₀ mm
[批准] 成品 d：127.00 ⁺⁰·⁴⁰₀·₀₀ mm
[批准] 成品 D：250.00 ⁰·⁰⁰₋₀·₄₆ mm
[工程] 成品 t/t′：14.50 ⁺⁰·¹⁰₋₀·₁₀ mm
[工程] F75：302259.51 ⁺⁵·⁰⁰₋₅·₀₀ N</x:v>
      </x:c>
      <x:c r="I9" s="51" t="str">
        <x:v>批准2/工程3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H0：20.00 ⁺⁰·³⁰₋₀·₃₀ mm
[批准] 成品 d：127.00 ⁺⁰·⁴⁰₀·₀₀ mm
[批准] 成品 D：250.00 ⁰·⁰⁰₋₀·₄₆ mm
[工程] 成品 t/t′：14.50 ⁺⁰·¹⁰₋₀·₁₀ mm
[工程] F75：302259.51 ⁺⁵·⁰⁰₋₅·₀₀ N</x:v>
      </x:c>
    </x:row>
    <x:row r="10">
      <x:c r="A10" s="50" t="str">
        <x:v>P2012 V18871 | 250.00*127.00*14.50*20.00 | 51CrV4 | PHOSPHATE_OIL|9</x:v>
      </x:c>
      <x:c r="B10" s="51" t="str">
        <x:v>P2012 V18871 | 250.00*127.00*14.50*20.00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P2012 V18871 | 250.00*127.00*14.50*20.00 | 51CrV4 | PHOSPHATE_OIL|10</x:v>
      </x:c>
      <x:c r="B11" s="54" t="str">
        <x:v>P2012 V18871 | 250.00*127.00*14.50*20.00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0372c4decefe4ff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2012</x:v>
      </x:c>
      <x:c r="B2" s="48" t="str">
        <x:v>250.00*127.00*14.50*20.00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249.37 ⁺⁰·⁰²₋₀·₅₀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2012</x:v>
      </x:c>
      <x:c r="B3" s="51" t="str">
        <x:v>250.00*127.00*14.50*20.00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127.70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2012</x:v>
      </x:c>
      <x:c r="B4" s="51" t="str">
        <x:v>250.00*127.00*14.50*20.00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249.37 ⁺⁰·⁰²₋₀·₅₀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2012</x:v>
      </x:c>
      <x:c r="B5" s="51" t="str">
        <x:v>250.00*127.00*14.50*20.00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127.70 ⁺⁰·⁴⁴₋₀·₀₃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2012</x:v>
      </x:c>
      <x:c r="B6" s="54" t="str">
        <x:v>250.00*127.00*14.50*20.00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4d5862b10c0a42e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2012</x:v>
      </x:c>
      <x:c r="B2" s="48" t="str">
        <x:v>250.00*127.00*14.50*20.00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2012</x:v>
      </x:c>
      <x:c r="B3" s="51" t="str">
        <x:v>250.00*127.00*14.50*20.00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2012</x:v>
      </x:c>
      <x:c r="B4" s="51" t="str">
        <x:v>250.00*127.00*14.50*20.00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2012</x:v>
      </x:c>
      <x:c r="B5" s="51" t="str">
        <x:v>250.00*127.00*14.50*20.00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2012</x:v>
      </x:c>
      <x:c r="B6" s="51" t="str">
        <x:v>250.00*127.00*14.50*20.00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2012</x:v>
      </x:c>
      <x:c r="B7" s="51" t="str">
        <x:v>250.00*127.00*14.50*20.00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2012</x:v>
      </x:c>
      <x:c r="B8" s="51" t="str">
        <x:v>250.00*127.00*14.50*20.00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2012</x:v>
      </x:c>
      <x:c r="B9" s="51" t="str">
        <x:v>250.00*127.00*14.50*20.00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2012</x:v>
      </x:c>
      <x:c r="B10" s="51" t="str">
        <x:v>250.00*127.00*14.50*20.00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2012</x:v>
      </x:c>
      <x:c r="B11" s="51" t="str">
        <x:v>250.00*127.00*14.50*20.00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2012</x:v>
      </x:c>
      <x:c r="B12" s="51" t="str">
        <x:v>250.00*127.00*14.50*20.00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2012</x:v>
      </x:c>
      <x:c r="B13" s="51" t="str">
        <x:v>250.00*127.00*14.50*20.00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2012</x:v>
      </x:c>
      <x:c r="B14" s="51" t="str">
        <x:v>250.00*127.00*14.50*20.00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2012</x:v>
      </x:c>
      <x:c r="B15" s="54" t="str">
        <x:v>250.00*127.00*14.50*20.00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87f4d957bc046f1"/>
  </x:tableParts>
</x:worksheet>
</file>