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fb7625b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3b20411ce4451e"/>
    <x:sheet xmlns:r="http://schemas.openxmlformats.org/officeDocument/2006/relationships" name="产品主数据" sheetId="2" r:id="Rd83fe5a79d4845ea"/>
    <x:sheet xmlns:r="http://schemas.openxmlformats.org/officeDocument/2006/relationships" name="工序参数" sheetId="3" r:id="R3314454f27e34932"/>
    <x:sheet xmlns:r="http://schemas.openxmlformats.org/officeDocument/2006/relationships" name="计算与旧卡对比" sheetId="4" r:id="Rb8bd8eac772b44fd"/>
    <x:sheet xmlns:r="http://schemas.openxmlformats.org/officeDocument/2006/relationships" name="数据缺口" sheetId="5" r:id="R52ab4a56bd4a49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bdcb5ce1841ed" /><Relationship Type="http://schemas.openxmlformats.org/officeDocument/2006/relationships/theme" Target="/xl/theme/theme1.xml" Id="R2885686ab8d04362" /><Relationship Type="http://schemas.openxmlformats.org/officeDocument/2006/relationships/sharedStrings" Target="/xl/sharedStrings.xml" Id="Rc185edc768624759" /><Relationship Type="http://schemas.openxmlformats.org/officeDocument/2006/relationships/worksheet" Target="/xl/worksheets/sheet1.xml" Id="R403b20411ce4451e" /><Relationship Type="http://schemas.openxmlformats.org/officeDocument/2006/relationships/worksheet" Target="/xl/worksheets/sheet2.xml" Id="Rd83fe5a79d4845ea" /><Relationship Type="http://schemas.openxmlformats.org/officeDocument/2006/relationships/worksheet" Target="/xl/worksheets/sheet3.xml" Id="R3314454f27e34932" /><Relationship Type="http://schemas.openxmlformats.org/officeDocument/2006/relationships/worksheet" Target="/xl/worksheets/sheet4.xml" Id="Rb8bd8eac772b44fd" /><Relationship Type="http://schemas.openxmlformats.org/officeDocument/2006/relationships/worksheet" Target="/xl/worksheets/sheet5.xml" Id="R52ab4a56bd4a49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dde769386745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86a7472cf442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6c5c520f234a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9a653d183244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NO.：CF07-P2013-V18874-R04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P2013 V18874 | 250.00*127.00*15.00*21.00 | 51CrV4 | PHOSPHATE_OIL</x:v>
      </x:c>
    </x:row>
    <x:row r="3" ht="19.5" customHeight="1">
      <x:c r="A3" s="73" t="str">
        <x:v>产品选择</x:v>
      </x:c>
      <x:c r="B3" s="73"/>
      <x:c r="C3" s="79" t="str">
        <x:v>P2013 V18874 | 250.00*127.00*15.00*21.00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d（面积加权）：127.80 ⁺⁰·⁴⁴₋₀·₀₄ mm
[工程] 平坯 D（面积加权）：249.28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强压最低力：≥736784.13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P2013 V18874 | 250.00*127.00*15.00*21.00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2013</x:v>
      </x:c>
      <x:c r="B2" s="18" t="str">
        <x:v>P2013 V18874 | 250.00*127.00*15.00*21.00 | 51CrV4 | PHOSPHATE_OIL</x:v>
      </x:c>
      <x:c r="C2" s="18" t="str">
        <x:v>250.00*127.00*15.00*21.00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P2013-DV1-P2013-DV1-F5778-P2013-DV1-20260824T045736622Z-V18874-20260820161254-SV18874-51CrV4-CF07-E2-PROCESS-PARAMETERS-R03-R04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CF07-P2013-V18874-R04</x:v>
      </x:c>
      <x:c r="P2" s="18"/>
      <x:c r="Q2" s="18"/>
      <x:c r="R2" s="18" t="str">
        <x:v>JH-DS-P2013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dde769386745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P2013 V18874 | 250.00*127.00*15.00*21.00 | 51CrV4 | PHOSPHATE_OIL|1</x:v>
      </x:c>
      <x:c r="B2" s="48" t="str">
        <x:v>P2013 V18874 | 250.00*127.00*15.00*21.00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P2013 V18874 | 250.00*127.00*15.00*21.00 | 51CrV4 | PHOSPHATE_OIL|2</x:v>
      </x:c>
      <x:c r="B3" s="51" t="str">
        <x:v>P2013 V18874 | 250.00*127.00*15.00*21.00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P2013 V18874 | 250.00*127.00*15.00*21.00 | 51CrV4 | PHOSPHATE_OIL|3</x:v>
      </x:c>
      <x:c r="B4" s="51" t="str">
        <x:v>P2013 V18874 | 250.00*127.00*15.00*21.00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d（面积加权）：127.80 ⁺⁰·⁴⁴₋₀·₀₄ mm
[工程] 平坯 D（面积加权）：249.28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d（面积加权）：127.80 ⁺⁰·⁴⁴₋₀·₀₄ mm
[工程] 平坯 D（面积加权）：249.28 ⁺⁰·⁰³₋₀·₄₉ mm
[参考·旧卡实绩] 平坯车加工 D/d：无同规格旧卡记录</x:v>
      </x:c>
    </x:row>
    <x:row r="5">
      <x:c r="A5" s="50" t="str">
        <x:v>P2013 V18874 | 250.00*127.00*15.00*21.00 | 51CrV4 | PHOSPHATE_OIL|4</x:v>
      </x:c>
      <x:c r="B5" s="51" t="str">
        <x:v>P2013 V18874 | 250.00*127.00*15.00*21.00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P2013 V18874 | 250.00*127.00*15.00*21.00 | 51CrV4 | PHOSPHATE_OIL|5</x:v>
      </x:c>
      <x:c r="B6" s="51" t="str">
        <x:v>P2013 V18874 | 250.00*127.00*15.00*21.00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P2013 V18874 | 250.00*127.00*15.00*21.00 | 51CrV4 | PHOSPHATE_OIL|6</x:v>
      </x:c>
      <x:c r="B7" s="51" t="str">
        <x:v>P2013 V18874 | 250.00*127.00*15.00*21.00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P2013 V18874 | 250.00*127.00*15.00*21.00 | 51CrV4 | PHOSPHATE_OIL|7</x:v>
      </x:c>
      <x:c r="B8" s="51" t="str">
        <x:v>P2013 V18874 | 250.00*127.00*15.00*21.00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强压最低力：≥736784.13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强压最低力：≥736784.13 N</x:v>
      </x:c>
    </x:row>
    <x:row r="9">
      <x:c r="A9" s="50" t="str">
        <x:v>P2013 V18874 | 250.00*127.00*15.00*21.00 | 51CrV4 | PHOSPHATE_OIL|8</x:v>
      </x:c>
      <x:c r="B9" s="51" t="str">
        <x:v>P2013 V18874 | 250.00*127.00*15.00*21.00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</x:row>
    <x:row r="10">
      <x:c r="A10" s="50" t="str">
        <x:v>P2013 V18874 | 250.00*127.00*15.00*21.00 | 51CrV4 | PHOSPHATE_OIL|9</x:v>
      </x:c>
      <x:c r="B10" s="51" t="str">
        <x:v>P2013 V18874 | 250.00*127.00*15.00*21.00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P2013 V18874 | 250.00*127.00*15.00*21.00 | 51CrV4 | PHOSPHATE_OIL|10</x:v>
      </x:c>
      <x:c r="B11" s="54" t="str">
        <x:v>P2013 V18874 | 250.00*127.00*15.00*21.00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86a7472cf442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2013</x:v>
      </x:c>
      <x:c r="B2" s="48" t="str">
        <x:v>250.00*127.00*15.00*21.00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2013</x:v>
      </x:c>
      <x:c r="B3" s="51" t="str">
        <x:v>250.00*127.00*15.00*21.00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2013</x:v>
      </x:c>
      <x:c r="B4" s="51" t="str">
        <x:v>250.00*127.00*15.00*21.00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2013</x:v>
      </x:c>
      <x:c r="B5" s="51" t="str">
        <x:v>250.00*127.00*15.00*21.00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2013</x:v>
      </x:c>
      <x:c r="B6" s="54" t="str">
        <x:v>250.00*127.00*15.00*21.00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6c5c520f234a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2013</x:v>
      </x:c>
      <x:c r="B2" s="48" t="str">
        <x:v>250.00*127.00*15.00*21.00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2013</x:v>
      </x:c>
      <x:c r="B3" s="51" t="str">
        <x:v>250.00*127.00*15.00*21.00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2013</x:v>
      </x:c>
      <x:c r="B4" s="51" t="str">
        <x:v>250.00*127.00*15.00*21.00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2013</x:v>
      </x:c>
      <x:c r="B5" s="51" t="str">
        <x:v>250.00*127.00*15.00*21.00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2013</x:v>
      </x:c>
      <x:c r="B6" s="51" t="str">
        <x:v>250.00*127.00*15.00*21.00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2013</x:v>
      </x:c>
      <x:c r="B7" s="51" t="str">
        <x:v>250.00*127.00*15.00*21.00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2013</x:v>
      </x:c>
      <x:c r="B8" s="51" t="str">
        <x:v>250.00*127.00*15.00*21.00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2013</x:v>
      </x:c>
      <x:c r="B9" s="51" t="str">
        <x:v>250.00*127.00*15.00*21.00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2013</x:v>
      </x:c>
      <x:c r="B10" s="51" t="str">
        <x:v>250.00*127.00*15.00*21.00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2013</x:v>
      </x:c>
      <x:c r="B11" s="51" t="str">
        <x:v>250.00*127.00*15.00*21.00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2013</x:v>
      </x:c>
      <x:c r="B12" s="51" t="str">
        <x:v>250.00*127.00*15.00*21.00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2013</x:v>
      </x:c>
      <x:c r="B13" s="51" t="str">
        <x:v>250.00*127.00*15.00*21.00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2013</x:v>
      </x:c>
      <x:c r="B14" s="51" t="str">
        <x:v>250.00*127.00*15.00*21.00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2013</x:v>
      </x:c>
      <x:c r="B15" s="54" t="str">
        <x:v>250.00*127.00*15.00*21.00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9a653d18324449"/>
  </x:tableParts>
</x:worksheet>
</file>