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36400cf7344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48ee00c411446da"/>
    <x:sheet xmlns:r="http://schemas.openxmlformats.org/officeDocument/2006/relationships" name="产品主数据" sheetId="2" r:id="R6a1ef4a2b57d4486"/>
    <x:sheet xmlns:r="http://schemas.openxmlformats.org/officeDocument/2006/relationships" name="工序参数" sheetId="3" r:id="R7121b1dc192d4c26"/>
    <x:sheet xmlns:r="http://schemas.openxmlformats.org/officeDocument/2006/relationships" name="计算与旧卡对比" sheetId="4" r:id="Rb58fa6cc96684f9d"/>
    <x:sheet xmlns:r="http://schemas.openxmlformats.org/officeDocument/2006/relationships" name="数据缺口" sheetId="5" r:id="R0e86d136c909433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38545701124a3b" /><Relationship Type="http://schemas.openxmlformats.org/officeDocument/2006/relationships/theme" Target="/xl/theme/theme1.xml" Id="R887b327cd4ba4ca9" /><Relationship Type="http://schemas.openxmlformats.org/officeDocument/2006/relationships/sharedStrings" Target="/xl/sharedStrings.xml" Id="Rd8adc82df0b84c23" /><Relationship Type="http://schemas.openxmlformats.org/officeDocument/2006/relationships/worksheet" Target="/xl/worksheets/sheet1.xml" Id="R648ee00c411446da" /><Relationship Type="http://schemas.openxmlformats.org/officeDocument/2006/relationships/worksheet" Target="/xl/worksheets/sheet2.xml" Id="R6a1ef4a2b57d4486" /><Relationship Type="http://schemas.openxmlformats.org/officeDocument/2006/relationships/worksheet" Target="/xl/worksheets/sheet3.xml" Id="R7121b1dc192d4c26" /><Relationship Type="http://schemas.openxmlformats.org/officeDocument/2006/relationships/worksheet" Target="/xl/worksheets/sheet4.xml" Id="Rb58fa6cc96684f9d" /><Relationship Type="http://schemas.openxmlformats.org/officeDocument/2006/relationships/worksheet" Target="/xl/worksheets/sheet5.xml" Id="R0e86d136c909433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9810f7f70244c8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d960173c82a4af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d9ca86127c3418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6d24bd6362f4d8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NO.：CF07-P2014-V18877-R04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P2014 V18877 | 250.00*127.00*16.80*22.00 | 51CrV4 | PHOSPHATE_OIL</x:v>
      </x:c>
    </x:row>
    <x:row r="3" ht="19.5" customHeight="1">
      <x:c r="A3" s="73" t="str">
        <x:v>产品选择</x:v>
      </x:c>
      <x:c r="B3" s="73"/>
      <x:c r="C3" s="79" t="str">
        <x:v>P2014 V18877 | 250.00*127.00*16.80*22.00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250.00*127.00*16.80*22.00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JH-DS-P2014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d（面积加权）：127.81 ⁺⁰·⁴⁵₋₀·₀₄ mm
[工程] 平坯 D（面积加权）：249.25 ⁺⁰·⁰³₋₀·₅₀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H0：22.00 ⁺⁰·³⁰₋₀·₃₀ mm
[批准] 强压次数：5.00 次
[工程] 强压最低力：≥895401.16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H0：22.00 ⁺⁰·³⁰₋₀·₃₀ mm
[批准] 成品 d：127.00 ⁺⁰·⁴⁰₀·₀₀ mm
[批准] 成品 D：250.00 ⁰·⁰⁰₋₀·₄₆ mm
[工程] 成品 t/t′：16.80 ⁺⁰·¹⁰₋₀·₁₀ mm
[工程] F75：447700.58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P2014 V18877 | 250.00*127.00*16.80*22.00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2014</x:v>
      </x:c>
      <x:c r="B2" s="18" t="str">
        <x:v>P2014 V18877 | 250.00*127.00*16.80*22.00 | 51CrV4 | PHOSPHATE_OIL</x:v>
      </x:c>
      <x:c r="C2" s="18" t="str">
        <x:v>250.00*127.00*16.80*22.00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P2014-DV1-P2014-DV1-F5780-P2014-DV1-20260824T045736622Z-V18877-20260820161254-SV18877-51CrV4-CF07-E2-PROCESS-PARAMETERS-R03-R04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CF07-P2014-V18877-R04</x:v>
      </x:c>
      <x:c r="P2" s="18"/>
      <x:c r="Q2" s="18"/>
      <x:c r="R2" s="18" t="str">
        <x:v>JH-DS-P2014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29810f7f70244c8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P2014 V18877 | 250.00*127.00*16.80*22.00 | 51CrV4 | PHOSPHATE_OIL|1</x:v>
      </x:c>
      <x:c r="B2" s="48" t="str">
        <x:v>P2014 V18877 | 250.00*127.00*16.80*22.00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P2014 V18877 | 250.00*127.00*16.80*22.00 | 51CrV4 | PHOSPHATE_OIL|2</x:v>
      </x:c>
      <x:c r="B3" s="51" t="str">
        <x:v>P2014 V18877 | 250.00*127.00*16.80*22.00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P2014 V18877 | 250.00*127.00*16.80*22.00 | 51CrV4 | PHOSPHATE_OIL|3</x:v>
      </x:c>
      <x:c r="B4" s="51" t="str">
        <x:v>P2014 V18877 | 250.00*127.00*16.80*22.00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d（面积加权）：127.81 ⁺⁰·⁴⁵₋₀·₀₄ mm
[工程] 平坯 D（面积加权）：249.25 ⁺⁰·⁰³₋₀·₅₀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d（面积加权）：127.81 ⁺⁰·⁴⁵₋₀·₀₄ mm
[工程] 平坯 D（面积加权）：249.25 ⁺⁰·⁰³₋₀·₅₀ mm
[参考·旧卡实绩] 平坯车加工 D/d：无同规格旧卡记录</x:v>
      </x:c>
    </x:row>
    <x:row r="5">
      <x:c r="A5" s="50" t="str">
        <x:v>P2014 V18877 | 250.00*127.00*16.80*22.00 | 51CrV4 | PHOSPHATE_OIL|4</x:v>
      </x:c>
      <x:c r="B5" s="51" t="str">
        <x:v>P2014 V18877 | 250.00*127.00*16.80*22.00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P2014 V18877 | 250.00*127.00*16.80*22.00 | 51CrV4 | PHOSPHATE_OIL|5</x:v>
      </x:c>
      <x:c r="B6" s="51" t="str">
        <x:v>P2014 V18877 | 250.00*127.00*16.80*22.00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P2014 V18877 | 250.00*127.00*16.80*22.00 | 51CrV4 | PHOSPHATE_OIL|6</x:v>
      </x:c>
      <x:c r="B7" s="51" t="str">
        <x:v>P2014 V18877 | 250.00*127.00*16.80*22.00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P2014 V18877 | 250.00*127.00*16.80*22.00 | 51CrV4 | PHOSPHATE_OIL|7</x:v>
      </x:c>
      <x:c r="B8" s="51" t="str">
        <x:v>P2014 V18877 | 250.00*127.00*16.80*22.00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H0：22.00 ⁺⁰·³⁰₋₀·₃₀ mm
[批准] 强压次数：5.00 次
[工程] 强压最低力：≥895401.16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H0：22.00 ⁺⁰·³⁰₋₀·₃₀ mm
[批准] 强压次数：5.00 次
[工程] 强压最低力：≥895401.16 N</x:v>
      </x:c>
    </x:row>
    <x:row r="9">
      <x:c r="A9" s="50" t="str">
        <x:v>P2014 V18877 | 250.00*127.00*16.80*22.00 | 51CrV4 | PHOSPHATE_OIL|8</x:v>
      </x:c>
      <x:c r="B9" s="51" t="str">
        <x:v>P2014 V18877 | 250.00*127.00*16.80*22.00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H0：22.00 ⁺⁰·³⁰₋₀·₃₀ mm
[批准] 成品 d：127.00 ⁺⁰·⁴⁰₀·₀₀ mm
[批准] 成品 D：250.00 ⁰·⁰⁰₋₀·₄₆ mm
[工程] 成品 t/t′：16.80 ⁺⁰·¹⁰₋₀·₁₀ mm
[工程] F75：447700.58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H0：22.00 ⁺⁰·³⁰₋₀·₃₀ mm
[批准] 成品 d：127.00 ⁺⁰·⁴⁰₀·₀₀ mm
[批准] 成品 D：250.00 ⁰·⁰⁰₋₀·₄₆ mm
[工程] 成品 t/t′：16.80 ⁺⁰·¹⁰₋₀·₁₀ mm
[工程] F75：447700.58 ⁺⁵·⁰⁰₋₅·₀₀ N</x:v>
      </x:c>
    </x:row>
    <x:row r="10">
      <x:c r="A10" s="50" t="str">
        <x:v>P2014 V18877 | 250.00*127.00*16.80*22.00 | 51CrV4 | PHOSPHATE_OIL|9</x:v>
      </x:c>
      <x:c r="B10" s="51" t="str">
        <x:v>P2014 V18877 | 250.00*127.00*16.80*22.00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P2014 V18877 | 250.00*127.00*16.80*22.00 | 51CrV4 | PHOSPHATE_OIL|10</x:v>
      </x:c>
      <x:c r="B11" s="54" t="str">
        <x:v>P2014 V18877 | 250.00*127.00*16.80*22.00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d960173c82a4af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2014</x:v>
      </x:c>
      <x:c r="B2" s="48" t="str">
        <x:v>250.00*127.00*16.80*22.00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249.25 ⁺⁰·⁰³₋₀·₅₀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2014</x:v>
      </x:c>
      <x:c r="B3" s="51" t="str">
        <x:v>250.00*127.00*16.80*22.00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127.81 ⁺⁰·⁴⁵₋₀·₀₄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2014</x:v>
      </x:c>
      <x:c r="B4" s="51" t="str">
        <x:v>250.00*127.00*16.80*22.00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249.25 ⁺⁰·⁰³₋₀·₅₀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2014</x:v>
      </x:c>
      <x:c r="B5" s="51" t="str">
        <x:v>250.00*127.00*16.80*22.00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127.82 ⁺⁰·⁴⁴₋₀·₀₅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2014</x:v>
      </x:c>
      <x:c r="B6" s="54" t="str">
        <x:v>250.00*127.00*16.80*22.00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d9ca86127c3418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2014</x:v>
      </x:c>
      <x:c r="B2" s="48" t="str">
        <x:v>250.00*127.00*16.80*22.00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2014</x:v>
      </x:c>
      <x:c r="B3" s="51" t="str">
        <x:v>250.00*127.00*16.80*22.00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2014</x:v>
      </x:c>
      <x:c r="B4" s="51" t="str">
        <x:v>250.00*127.00*16.80*22.00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2014</x:v>
      </x:c>
      <x:c r="B5" s="51" t="str">
        <x:v>250.00*127.00*16.80*22.00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2014</x:v>
      </x:c>
      <x:c r="B6" s="51" t="str">
        <x:v>250.00*127.00*16.80*22.00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2014</x:v>
      </x:c>
      <x:c r="B7" s="51" t="str">
        <x:v>250.00*127.00*16.80*22.00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2014</x:v>
      </x:c>
      <x:c r="B8" s="51" t="str">
        <x:v>250.00*127.00*16.80*22.00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2014</x:v>
      </x:c>
      <x:c r="B9" s="51" t="str">
        <x:v>250.00*127.00*16.80*22.00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2014</x:v>
      </x:c>
      <x:c r="B10" s="51" t="str">
        <x:v>250.00*127.00*16.80*22.00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2014</x:v>
      </x:c>
      <x:c r="B11" s="51" t="str">
        <x:v>250.00*127.00*16.80*22.00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2014</x:v>
      </x:c>
      <x:c r="B12" s="51" t="str">
        <x:v>250.00*127.00*16.80*22.00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2014</x:v>
      </x:c>
      <x:c r="B13" s="51" t="str">
        <x:v>250.00*127.00*16.80*22.00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2014</x:v>
      </x:c>
      <x:c r="B14" s="51" t="str">
        <x:v>250.00*127.00*16.80*22.00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2014</x:v>
      </x:c>
      <x:c r="B15" s="54" t="str">
        <x:v>250.00*127.00*16.80*22.00</x:v>
      </x:c>
      <x:c r="C15" s="54" t="str">
        <x:v>LOW_ALLOY_QT_FORGED_RING</x:v>
      </x:c>
      <x:c r="D15" s="54" t="str">
        <x:v>51CrV4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6d24bd6362f4d84"/>
  </x:tableParts>
</x:worksheet>
</file>