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912e22fca044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0c72ce833b74123"/>
    <x:sheet xmlns:r="http://schemas.openxmlformats.org/officeDocument/2006/relationships" name="产品主数据" sheetId="2" r:id="R5d497a0156c04d20"/>
    <x:sheet xmlns:r="http://schemas.openxmlformats.org/officeDocument/2006/relationships" name="工序参数" sheetId="3" r:id="Re87e67bfd1114921"/>
    <x:sheet xmlns:r="http://schemas.openxmlformats.org/officeDocument/2006/relationships" name="计算与旧卡对比" sheetId="4" r:id="R982521d8a2f44c73"/>
    <x:sheet xmlns:r="http://schemas.openxmlformats.org/officeDocument/2006/relationships" name="数据缺口" sheetId="5" r:id="R4feb0f6b57854db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92a0a0b1df4ef2" /><Relationship Type="http://schemas.openxmlformats.org/officeDocument/2006/relationships/theme" Target="/xl/theme/theme1.xml" Id="R6eb09c1a92c94f7e" /><Relationship Type="http://schemas.openxmlformats.org/officeDocument/2006/relationships/sharedStrings" Target="/xl/sharedStrings.xml" Id="R9cce642b7e7243ae" /><Relationship Type="http://schemas.openxmlformats.org/officeDocument/2006/relationships/worksheet" Target="/xl/worksheets/sheet1.xml" Id="R20c72ce833b74123" /><Relationship Type="http://schemas.openxmlformats.org/officeDocument/2006/relationships/worksheet" Target="/xl/worksheets/sheet2.xml" Id="R5d497a0156c04d20" /><Relationship Type="http://schemas.openxmlformats.org/officeDocument/2006/relationships/worksheet" Target="/xl/worksheets/sheet3.xml" Id="Re87e67bfd1114921" /><Relationship Type="http://schemas.openxmlformats.org/officeDocument/2006/relationships/worksheet" Target="/xl/worksheets/sheet4.xml" Id="R982521d8a2f44c73" /><Relationship Type="http://schemas.openxmlformats.org/officeDocument/2006/relationships/worksheet" Target="/xl/worksheets/sheet5.xml" Id="R4feb0f6b57854db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2b0f46f2925469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d6aa533ec034b4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1ee324b7cb34da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b22881c1c5442d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NO.：CF07-P2022-V18901-R04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P2022 V18901 | 280.00*142.00*16.60*23.25 | 51CrV4 | PHOSPHATE_OIL</x:v>
      </x:c>
    </x:row>
    <x:row r="3" ht="19.5" customHeight="1">
      <x:c r="A3" s="73" t="str">
        <x:v>产品选择</x:v>
      </x:c>
      <x:c r="B3" s="73"/>
      <x:c r="C3" s="79" t="str">
        <x:v>P2022 V18901 | 280.00*142.00*16.60*23.25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280.00*142.00*16.60*23.25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JH-DS-P2022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d（面积加权）：142.82 ⁺⁰·⁴⁴₋₀·₀₃ mm
[工程] 平坯 D（面积加权）：279.26 ⁺⁰·⁰³₋₀·₅₅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H0：23.25 ⁺⁰·³⁰₋₀·₃₀ mm
[批准] 强压次数：5.00 次
[工程] 强压最低力：≥879781.63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H0：23.25 ⁺⁰·³⁰₋₀·₃₀ mm
[批准] 成品 d：142.00 ⁺⁰·⁴⁰₀·₀₀ mm
[批准] 成品 D：280.00 ⁰·⁰⁰₋₀·₅₂ mm
[工程] 成品 t/t′：16.60 ⁺⁰·¹⁰₋₀·₁₀ mm
[工程] F75：439890.81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P2022 V18901 | 280.00*142.00*16.60*23.25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2022</x:v>
      </x:c>
      <x:c r="B2" s="18" t="str">
        <x:v>P2022 V18901 | 280.00*142.00*16.60*23.25 | 51CrV4 | PHOSPHATE_OIL</x:v>
      </x:c>
      <x:c r="C2" s="18" t="str">
        <x:v>280.00*142.00*16.60*23.25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P2022-DV1-P2022-DV1-F5796-P2022-DV1-20260824T045736622Z-V18901-20260820161254-SV18901-51CrV4-CF07-E2-PROCESS-PARAMETERS-R03-R04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CF07-P2022-V18901-R04</x:v>
      </x:c>
      <x:c r="P2" s="18"/>
      <x:c r="Q2" s="18"/>
      <x:c r="R2" s="18" t="str">
        <x:v>JH-DS-P2022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42b0f46f2925469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P2022 V18901 | 280.00*142.00*16.60*23.25 | 51CrV4 | PHOSPHATE_OIL|1</x:v>
      </x:c>
      <x:c r="B2" s="48" t="str">
        <x:v>P2022 V18901 | 280.00*142.00*16.60*23.25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P2022 V18901 | 280.00*142.00*16.60*23.25 | 51CrV4 | PHOSPHATE_OIL|2</x:v>
      </x:c>
      <x:c r="B3" s="51" t="str">
        <x:v>P2022 V18901 | 280.00*142.00*16.60*23.25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P2022 V18901 | 280.00*142.00*16.60*23.25 | 51CrV4 | PHOSPHATE_OIL|3</x:v>
      </x:c>
      <x:c r="B4" s="51" t="str">
        <x:v>P2022 V18901 | 280.00*142.00*16.60*23.25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d（面积加权）：142.82 ⁺⁰·⁴⁴₋₀·₀₃ mm
[工程] 平坯 D（面积加权）：279.26 ⁺⁰·⁰³₋₀·₅₅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d（面积加权）：142.82 ⁺⁰·⁴⁴₋₀·₀₃ mm
[工程] 平坯 D（面积加权）：279.26 ⁺⁰·⁰³₋₀·₅₅ mm
[参考·旧卡实绩] 平坯车加工 D/d：无同规格旧卡记录</x:v>
      </x:c>
    </x:row>
    <x:row r="5">
      <x:c r="A5" s="50" t="str">
        <x:v>P2022 V18901 | 280.00*142.00*16.60*23.25 | 51CrV4 | PHOSPHATE_OIL|4</x:v>
      </x:c>
      <x:c r="B5" s="51" t="str">
        <x:v>P2022 V18901 | 280.00*142.00*16.60*23.25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P2022 V18901 | 280.00*142.00*16.60*23.25 | 51CrV4 | PHOSPHATE_OIL|5</x:v>
      </x:c>
      <x:c r="B6" s="51" t="str">
        <x:v>P2022 V18901 | 280.00*142.00*16.60*23.25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7">
      <x:c r="A7" s="50" t="str">
        <x:v>P2022 V18901 | 280.00*142.00*16.60*23.25 | 51CrV4 | PHOSPHATE_OIL|6</x:v>
      </x:c>
      <x:c r="B7" s="51" t="str">
        <x:v>P2022 V18901 | 280.00*142.00*16.60*23.25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R：3.00 mm</x:v>
      </x:c>
    </x:row>
    <x:row r="8">
      <x:c r="A8" s="50" t="str">
        <x:v>P2022 V18901 | 280.00*142.00*16.60*23.25 | 51CrV4 | PHOSPHATE_OIL|7</x:v>
      </x:c>
      <x:c r="B8" s="51" t="str">
        <x:v>P2022 V18901 | 280.00*142.00*16.60*23.25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H0：23.25 ⁺⁰·³⁰₋₀·₃₀ mm
[批准] 强压次数：5.00 次
[工程] 强压最低力：≥879781.63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H0：23.25 ⁺⁰·³⁰₋₀·₃₀ mm
[批准] 强压次数：5.00 次
[工程] 强压最低力：≥879781.63 N</x:v>
      </x:c>
    </x:row>
    <x:row r="9">
      <x:c r="A9" s="50" t="str">
        <x:v>P2022 V18901 | 280.00*142.00*16.60*23.25 | 51CrV4 | PHOSPHATE_OIL|8</x:v>
      </x:c>
      <x:c r="B9" s="51" t="str">
        <x:v>P2022 V18901 | 280.00*142.00*16.60*23.25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H0：23.25 ⁺⁰·³⁰₋₀·₃₀ mm
[批准] 成品 d：142.00 ⁺⁰·⁴⁰₀·₀₀ mm
[批准] 成品 D：280.00 ⁰·⁰⁰₋₀·₅₂ mm
[工程] 成品 t/t′：16.60 ⁺⁰·¹⁰₋₀·₁₀ mm
[工程] F75：439890.81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H0：23.25 ⁺⁰·³⁰₋₀·₃₀ mm
[批准] 成品 d：142.00 ⁺⁰·⁴⁰₀·₀₀ mm
[批准] 成品 D：280.00 ⁰·⁰⁰₋₀·₅₂ mm
[工程] 成品 t/t′：16.60 ⁺⁰·¹⁰₋₀·₁₀ mm
[工程] F75：439890.81 ⁺⁵·⁰⁰₋₅·₀₀ N</x:v>
      </x:c>
    </x:row>
    <x:row r="10">
      <x:c r="A10" s="50" t="str">
        <x:v>P2022 V18901 | 280.00*142.00*16.60*23.25 | 51CrV4 | PHOSPHATE_OIL|9</x:v>
      </x:c>
      <x:c r="B10" s="51" t="str">
        <x:v>P2022 V18901 | 280.00*142.00*16.60*23.25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P2022 V18901 | 280.00*142.00*16.60*23.25 | 51CrV4 | PHOSPHATE_OIL|10</x:v>
      </x:c>
      <x:c r="B11" s="54" t="str">
        <x:v>P2022 V18901 | 280.00*142.00*16.60*23.25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d6aa533ec034b4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2022</x:v>
      </x:c>
      <x:c r="B2" s="48" t="str">
        <x:v>280.00*142.00*16.60*23.25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279.26 ⁺⁰·⁰³₋₀·₅₅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2022</x:v>
      </x:c>
      <x:c r="B3" s="51" t="str">
        <x:v>280.00*142.00*16.60*23.25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142.82 ⁺⁰·⁴⁴₋₀·₀₃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2022</x:v>
      </x:c>
      <x:c r="B4" s="51" t="str">
        <x:v>280.00*142.00*16.60*23.25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279.27 ⁺⁰·⁰²₋₀·₅₆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2022</x:v>
      </x:c>
      <x:c r="B5" s="51" t="str">
        <x:v>280.00*142.00*16.60*23.25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142.83 ⁺⁰·⁴³₋₀·₀₄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2022</x:v>
      </x:c>
      <x:c r="B6" s="54" t="str">
        <x:v>280.00*142.00*16.60*23.25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1ee324b7cb34da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2022</x:v>
      </x:c>
      <x:c r="B2" s="48" t="str">
        <x:v>280.00*142.00*16.60*23.25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2022</x:v>
      </x:c>
      <x:c r="B3" s="51" t="str">
        <x:v>280.00*142.00*16.60*23.25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2022</x:v>
      </x:c>
      <x:c r="B4" s="51" t="str">
        <x:v>280.00*142.00*16.60*23.25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2022</x:v>
      </x:c>
      <x:c r="B5" s="51" t="str">
        <x:v>280.00*142.00*16.60*23.25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2022</x:v>
      </x:c>
      <x:c r="B6" s="51" t="str">
        <x:v>280.00*142.00*16.60*23.25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2022</x:v>
      </x:c>
      <x:c r="B7" s="51" t="str">
        <x:v>280.00*142.00*16.60*23.25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2022</x:v>
      </x:c>
      <x:c r="B8" s="51" t="str">
        <x:v>280.00*142.00*16.60*23.25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2022</x:v>
      </x:c>
      <x:c r="B9" s="51" t="str">
        <x:v>280.00*142.00*16.60*23.25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2022</x:v>
      </x:c>
      <x:c r="B10" s="51" t="str">
        <x:v>280.00*142.00*16.60*23.25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2022</x:v>
      </x:c>
      <x:c r="B11" s="51" t="str">
        <x:v>280.00*142.00*16.60*23.25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2022</x:v>
      </x:c>
      <x:c r="B12" s="51" t="str">
        <x:v>280.00*142.00*16.60*23.25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2022</x:v>
      </x:c>
      <x:c r="B13" s="51" t="str">
        <x:v>280.00*142.00*16.60*23.25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2022</x:v>
      </x:c>
      <x:c r="B14" s="51" t="str">
        <x:v>280.00*142.00*16.60*23.25</x:v>
      </x:c>
      <x:c r="C14" s="51" t="str">
        <x:v>LOW_ALLOY_QT_FORGED_RING</x:v>
      </x:c>
      <x:c r="D14" s="51" t="str">
        <x:v>51CrV4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2022</x:v>
      </x:c>
      <x:c r="B15" s="54" t="str">
        <x:v>280.00*142.00*16.60*23.25</x:v>
      </x:c>
      <x:c r="C15" s="54" t="str">
        <x:v>LOW_ALLOY_QT_FORGED_RING</x:v>
      </x:c>
      <x:c r="D15" s="54" t="str">
        <x:v>51CrV4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b22881c1c5442d9"/>
  </x:tableParts>
</x:worksheet>
</file>