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2ba9c73d3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c8e6454cfe431e"/>
    <x:sheet xmlns:r="http://schemas.openxmlformats.org/officeDocument/2006/relationships" name="产品主数据" sheetId="2" r:id="Rcb02355ac30d4e8e"/>
    <x:sheet xmlns:r="http://schemas.openxmlformats.org/officeDocument/2006/relationships" name="工序参数" sheetId="3" r:id="Reb24d84c4ec24dc1"/>
    <x:sheet xmlns:r="http://schemas.openxmlformats.org/officeDocument/2006/relationships" name="计算与旧卡对比" sheetId="4" r:id="R30a687b7ebaa4ff6"/>
    <x:sheet xmlns:r="http://schemas.openxmlformats.org/officeDocument/2006/relationships" name="数据缺口" sheetId="5" r:id="R1fa2eff17cfc49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2af5042de4820" /><Relationship Type="http://schemas.openxmlformats.org/officeDocument/2006/relationships/theme" Target="/xl/theme/theme1.xml" Id="R3d2db8c4d8eb4a63" /><Relationship Type="http://schemas.openxmlformats.org/officeDocument/2006/relationships/sharedStrings" Target="/xl/sharedStrings.xml" Id="R3b1b797dde4947aa" /><Relationship Type="http://schemas.openxmlformats.org/officeDocument/2006/relationships/worksheet" Target="/xl/worksheets/sheet1.xml" Id="R93c8e6454cfe431e" /><Relationship Type="http://schemas.openxmlformats.org/officeDocument/2006/relationships/worksheet" Target="/xl/worksheets/sheet2.xml" Id="Rcb02355ac30d4e8e" /><Relationship Type="http://schemas.openxmlformats.org/officeDocument/2006/relationships/worksheet" Target="/xl/worksheets/sheet3.xml" Id="Reb24d84c4ec24dc1" /><Relationship Type="http://schemas.openxmlformats.org/officeDocument/2006/relationships/worksheet" Target="/xl/worksheets/sheet4.xml" Id="R30a687b7ebaa4ff6" /><Relationship Type="http://schemas.openxmlformats.org/officeDocument/2006/relationships/worksheet" Target="/xl/worksheets/sheet5.xml" Id="R1fa2eff17cfc49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01f73e8505741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87a9ab128f43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60b0f7cbe44c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f8db5c3f5945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NO.：CF07-P2025-V18910-R04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P2025 V18910 | 280.00*142.00*18.90*24.60 | 51CrV4 | PHOSPHATE_OIL</x:v>
      </x:c>
    </x:row>
    <x:row r="3" ht="19.5" customHeight="1">
      <x:c r="A3" s="73" t="str">
        <x:v>产品选择</x:v>
      </x:c>
      <x:c r="B3" s="73"/>
      <x:c r="C3" s="79" t="str">
        <x:v>P2025 V18910 | 280.00*142.00*18.90*24.60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280.00*142.00*18.90*24.60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d（面积加权）：142.96 ⁺⁰·⁴⁵₋₀·₀₅ mm
[工程] 平坯 D（面积加权）：279.10 ⁺⁰·⁰⁴₋₀·₅₆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H0：24.60 ⁺⁰·³⁰₋₀·₃₀ mm
[批准] 强压次数：5.00 次
[工程] 强压最低力：≥1111598.43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P2025 V18910 | 280.00*142.00*18.90*24.60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2025</x:v>
      </x:c>
      <x:c r="B2" s="18" t="str">
        <x:v>P2025 V18910 | 280.00*142.00*18.90*24.60 | 51CrV4 | PHOSPHATE_OIL</x:v>
      </x:c>
      <x:c r="C2" s="18" t="str">
        <x:v>280.00*142.00*18.90*24.60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P2025-DV1-P2025-DV1-F5802-P2025-DV1-20260824T045736622Z-V18910-20260820161254-SV18910-51CrV4-CF07-E2-PROCESS-PARAMETERS-R03-R04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CF07-P2025-V18910-R04</x:v>
      </x:c>
      <x:c r="P2" s="18"/>
      <x:c r="Q2" s="18"/>
      <x:c r="R2" s="18" t="str">
        <x:v>JH-DS-P2025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01f73e8505741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P2025 V18910 | 280.00*142.00*18.90*24.60 | 51CrV4 | PHOSPHATE_OIL|1</x:v>
      </x:c>
      <x:c r="B2" s="48" t="str">
        <x:v>P2025 V18910 | 280.00*142.00*18.90*24.60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P2025 V18910 | 280.00*142.00*18.90*24.60 | 51CrV4 | PHOSPHATE_OIL|2</x:v>
      </x:c>
      <x:c r="B3" s="51" t="str">
        <x:v>P2025 V18910 | 280.00*142.00*18.90*24.60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P2025 V18910 | 280.00*142.00*18.90*24.60 | 51CrV4 | PHOSPHATE_OIL|3</x:v>
      </x:c>
      <x:c r="B4" s="51" t="str">
        <x:v>P2025 V18910 | 280.00*142.00*18.90*24.60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d（面积加权）：142.96 ⁺⁰·⁴⁵₋₀·₀₅ mm
[工程] 平坯 D（面积加权）：279.10 ⁺⁰·⁰⁴₋₀·₅₆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d（面积加权）：142.96 ⁺⁰·⁴⁵₋₀·₀₅ mm
[工程] 平坯 D（面积加权）：279.10 ⁺⁰·⁰⁴₋₀·₅₆ mm
[参考·旧卡实绩] 平坯车加工 D/d：无同规格旧卡记录</x:v>
      </x:c>
    </x:row>
    <x:row r="5">
      <x:c r="A5" s="50" t="str">
        <x:v>P2025 V18910 | 280.00*142.00*18.90*24.60 | 51CrV4 | PHOSPHATE_OIL|4</x:v>
      </x:c>
      <x:c r="B5" s="51" t="str">
        <x:v>P2025 V18910 | 280.00*142.00*18.90*24.60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P2025 V18910 | 280.00*142.00*18.90*24.60 | 51CrV4 | PHOSPHATE_OIL|5</x:v>
      </x:c>
      <x:c r="B6" s="51" t="str">
        <x:v>P2025 V18910 | 280.00*142.00*18.90*24.60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P2025 V18910 | 280.00*142.00*18.90*24.60 | 51CrV4 | PHOSPHATE_OIL|6</x:v>
      </x:c>
      <x:c r="B7" s="51" t="str">
        <x:v>P2025 V18910 | 280.00*142.00*18.90*24.60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P2025 V18910 | 280.00*142.00*18.90*24.60 | 51CrV4 | PHOSPHATE_OIL|7</x:v>
      </x:c>
      <x:c r="B8" s="51" t="str">
        <x:v>P2025 V18910 | 280.00*142.00*18.90*24.60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H0：24.60 ⁺⁰·³⁰₋₀·₃₀ mm
[批准] 强压次数：5.00 次
[工程] 强压最低力：≥1111598.43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H0：24.60 ⁺⁰·³⁰₋₀·₃₀ mm
[批准] 强压次数：5.00 次
[工程] 强压最低力：≥1111598.43 N</x:v>
      </x:c>
    </x:row>
    <x:row r="9">
      <x:c r="A9" s="50" t="str">
        <x:v>P2025 V18910 | 280.00*142.00*18.90*24.60 | 51CrV4 | PHOSPHATE_OIL|8</x:v>
      </x:c>
      <x:c r="B9" s="51" t="str">
        <x:v>P2025 V18910 | 280.00*142.00*18.90*24.60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H0：24.60 ⁺⁰·³⁰₋₀·₃₀ mm
[批准] 成品 d：142.00 ⁺⁰·⁴⁰₀·₀₀ mm
[批准] 成品 D：280.00 ⁰·⁰⁰₋₀·₅₂ mm
[工程] 成品 t/t′：18.90 ⁺⁰·¹⁰₋₀·₁₀ mm
[工程] F75：555799.21 ⁺⁵·⁰⁰₋₅·₀₀ N</x:v>
      </x:c>
    </x:row>
    <x:row r="10">
      <x:c r="A10" s="50" t="str">
        <x:v>P2025 V18910 | 280.00*142.00*18.90*24.60 | 51CrV4 | PHOSPHATE_OIL|9</x:v>
      </x:c>
      <x:c r="B10" s="51" t="str">
        <x:v>P2025 V18910 | 280.00*142.00*18.90*24.60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P2025 V18910 | 280.00*142.00*18.90*24.60 | 51CrV4 | PHOSPHATE_OIL|10</x:v>
      </x:c>
      <x:c r="B11" s="54" t="str">
        <x:v>P2025 V18910 | 280.00*142.00*18.90*24.60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87a9ab128f43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2025</x:v>
      </x:c>
      <x:c r="B2" s="48" t="str">
        <x:v>280.00*142.00*18.90*24.60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279.10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2025</x:v>
      </x:c>
      <x:c r="B3" s="51" t="str">
        <x:v>280.00*142.00*18.90*24.60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142.96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2025</x:v>
      </x:c>
      <x:c r="B4" s="51" t="str">
        <x:v>280.00*142.00*18.90*24.60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279.10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2025</x:v>
      </x:c>
      <x:c r="B5" s="51" t="str">
        <x:v>280.00*142.00*18.90*24.60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142.96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2025</x:v>
      </x:c>
      <x:c r="B6" s="54" t="str">
        <x:v>280.00*142.00*18.90*24.60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60b0f7cbe44c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2025</x:v>
      </x:c>
      <x:c r="B2" s="48" t="str">
        <x:v>280.00*142.00*18.90*24.60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2025</x:v>
      </x:c>
      <x:c r="B3" s="51" t="str">
        <x:v>280.00*142.00*18.90*24.60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2025</x:v>
      </x:c>
      <x:c r="B4" s="51" t="str">
        <x:v>280.00*142.00*18.90*24.60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2025</x:v>
      </x:c>
      <x:c r="B5" s="51" t="str">
        <x:v>280.00*142.00*18.90*24.60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2025</x:v>
      </x:c>
      <x:c r="B6" s="51" t="str">
        <x:v>280.00*142.00*18.90*24.60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2025</x:v>
      </x:c>
      <x:c r="B7" s="51" t="str">
        <x:v>280.00*142.00*18.90*24.60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2025</x:v>
      </x:c>
      <x:c r="B8" s="51" t="str">
        <x:v>280.00*142.00*18.90*24.60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2025</x:v>
      </x:c>
      <x:c r="B9" s="51" t="str">
        <x:v>280.00*142.00*18.90*24.60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2025</x:v>
      </x:c>
      <x:c r="B10" s="51" t="str">
        <x:v>280.00*142.00*18.90*24.60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2025</x:v>
      </x:c>
      <x:c r="B11" s="51" t="str">
        <x:v>280.00*142.00*18.90*24.60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2025</x:v>
      </x:c>
      <x:c r="B12" s="51" t="str">
        <x:v>280.00*142.00*18.90*24.60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2025</x:v>
      </x:c>
      <x:c r="B13" s="51" t="str">
        <x:v>280.00*142.00*18.90*24.60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2025</x:v>
      </x:c>
      <x:c r="B14" s="51" t="str">
        <x:v>280.00*142.00*18.90*24.60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2025</x:v>
      </x:c>
      <x:c r="B15" s="54" t="str">
        <x:v>280.00*142.00*18.90*24.60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f8db5c3f5945b0"/>
  </x:tableParts>
</x:worksheet>
</file>