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24251959c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4522b1ab9f4358"/>
    <x:sheet xmlns:r="http://schemas.openxmlformats.org/officeDocument/2006/relationships" name="产品主数据" sheetId="2" r:id="R2fb01f478bae45f2"/>
    <x:sheet xmlns:r="http://schemas.openxmlformats.org/officeDocument/2006/relationships" name="工序参数" sheetId="3" r:id="R464295b9d15e4768"/>
    <x:sheet xmlns:r="http://schemas.openxmlformats.org/officeDocument/2006/relationships" name="计算与旧卡对比" sheetId="4" r:id="R394decbebb594f63"/>
    <x:sheet xmlns:r="http://schemas.openxmlformats.org/officeDocument/2006/relationships" name="数据缺口" sheetId="5" r:id="R175f6f70bb4141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908c9f1d044c4" /><Relationship Type="http://schemas.openxmlformats.org/officeDocument/2006/relationships/theme" Target="/xl/theme/theme1.xml" Id="R84d6fa85d3bc40f5" /><Relationship Type="http://schemas.openxmlformats.org/officeDocument/2006/relationships/sharedStrings" Target="/xl/sharedStrings.xml" Id="R16964e466aec41f5" /><Relationship Type="http://schemas.openxmlformats.org/officeDocument/2006/relationships/worksheet" Target="/xl/worksheets/sheet1.xml" Id="R074522b1ab9f4358" /><Relationship Type="http://schemas.openxmlformats.org/officeDocument/2006/relationships/worksheet" Target="/xl/worksheets/sheet2.xml" Id="R2fb01f478bae45f2" /><Relationship Type="http://schemas.openxmlformats.org/officeDocument/2006/relationships/worksheet" Target="/xl/worksheets/sheet3.xml" Id="R464295b9d15e4768" /><Relationship Type="http://schemas.openxmlformats.org/officeDocument/2006/relationships/worksheet" Target="/xl/worksheets/sheet4.xml" Id="R394decbebb594f63" /><Relationship Type="http://schemas.openxmlformats.org/officeDocument/2006/relationships/worksheet" Target="/xl/worksheets/sheet5.xml" Id="R175f6f70bb4141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8ffe7fbfad45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791cd0e97748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b4a2d6208b646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c5b5ec93d849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NO.：CF07-P2029-V18922-R04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P2029 V18922 | 280.00*152.00*15.00*21.40 | 51CrV4 | PHOSPHATE_OIL</x:v>
      </x:c>
    </x:row>
    <x:row r="3" ht="19.5" customHeight="1">
      <x:c r="A3" s="73" t="str">
        <x:v>产品选择</x:v>
      </x:c>
      <x:c r="B3" s="73"/>
      <x:c r="C3" s="79" t="str">
        <x:v>P2029 V18922 | 280.00*152.00*15.00*21.40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280.00*152.00*15.00*21.40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d（面积加权）：152.79 ⁺⁰·⁴⁴₋₀·₀₃ mm
[工程] 平坯 D（面积加权）：279.29 ⁺⁰·⁰²₋₀·₅₅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H0：21.40 ⁺⁰·³⁰₋₀·₃₀ mm
[批准] 强压次数：5.00 次
[工程] 强压最低力：≥655574.61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H0：21.40 ⁺⁰·³⁰₋₀·₃₀ mm
[批准] 成品 d：152.00 ⁺⁰·⁴⁰₀·₀₀ mm
[批准] 成品 D：280.00 ⁰·⁰⁰₋₀·₅₂ mm
[工程] 成品 t/t′：15.00 ⁺⁰·¹⁰₋₀·₁₀ mm
[工程] F75：327787.31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P2029 V18922 | 280.00*152.00*15.00*21.40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2029</x:v>
      </x:c>
      <x:c r="B2" s="18" t="str">
        <x:v>P2029 V18922 | 280.00*152.00*15.00*21.40 | 51CrV4 | PHOSPHATE_OIL</x:v>
      </x:c>
      <x:c r="C2" s="18" t="str">
        <x:v>280.00*152.00*15.00*21.40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P2029-DV1-P2029-DV1-F5810-P2029-DV1-20260824T045736622Z-V18922-20260820161254-SV18922-51CrV4-CF07-E2-PROCESS-PARAMETERS-R03-R04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CF07-P2029-V18922-R04</x:v>
      </x:c>
      <x:c r="P2" s="18"/>
      <x:c r="Q2" s="18"/>
      <x:c r="R2" s="18" t="str">
        <x:v>JH-DS-P2029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a8ffe7fbfad45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P2029 V18922 | 280.00*152.00*15.00*21.40 | 51CrV4 | PHOSPHATE_OIL|1</x:v>
      </x:c>
      <x:c r="B2" s="48" t="str">
        <x:v>P2029 V18922 | 280.00*152.00*15.00*21.40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P2029 V18922 | 280.00*152.00*15.00*21.40 | 51CrV4 | PHOSPHATE_OIL|2</x:v>
      </x:c>
      <x:c r="B3" s="51" t="str">
        <x:v>P2029 V18922 | 280.00*152.00*15.00*21.40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P2029 V18922 | 280.00*152.00*15.00*21.40 | 51CrV4 | PHOSPHATE_OIL|3</x:v>
      </x:c>
      <x:c r="B4" s="51" t="str">
        <x:v>P2029 V18922 | 280.00*152.00*15.00*21.40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d（面积加权）：152.79 ⁺⁰·⁴⁴₋₀·₀₃ mm
[工程] 平坯 D（面积加权）：279.29 ⁺⁰·⁰²₋₀·₅₅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d（面积加权）：152.79 ⁺⁰·⁴⁴₋₀·₀₃ mm
[工程] 平坯 D（面积加权）：279.29 ⁺⁰·⁰²₋₀·₅₅ mm
[参考·旧卡实绩] 平坯车加工 D/d：无同规格旧卡记录</x:v>
      </x:c>
    </x:row>
    <x:row r="5">
      <x:c r="A5" s="50" t="str">
        <x:v>P2029 V18922 | 280.00*152.00*15.00*21.40 | 51CrV4 | PHOSPHATE_OIL|4</x:v>
      </x:c>
      <x:c r="B5" s="51" t="str">
        <x:v>P2029 V18922 | 280.00*152.00*15.00*21.40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P2029 V18922 | 280.00*152.00*15.00*21.40 | 51CrV4 | PHOSPHATE_OIL|5</x:v>
      </x:c>
      <x:c r="B6" s="51" t="str">
        <x:v>P2029 V18922 | 280.00*152.00*15.00*21.40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P2029 V18922 | 280.00*152.00*15.00*21.40 | 51CrV4 | PHOSPHATE_OIL|6</x:v>
      </x:c>
      <x:c r="B7" s="51" t="str">
        <x:v>P2029 V18922 | 280.00*152.00*15.00*21.40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P2029 V18922 | 280.00*152.00*15.00*21.40 | 51CrV4 | PHOSPHATE_OIL|7</x:v>
      </x:c>
      <x:c r="B8" s="51" t="str">
        <x:v>P2029 V18922 | 280.00*152.00*15.00*21.40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H0：21.40 ⁺⁰·³⁰₋₀·₃₀ mm
[批准] 强压次数：5.00 次
[工程] 强压最低力：≥655574.61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H0：21.40 ⁺⁰·³⁰₋₀·₃₀ mm
[批准] 强压次数：5.00 次
[工程] 强压最低力：≥655574.61 N</x:v>
      </x:c>
    </x:row>
    <x:row r="9">
      <x:c r="A9" s="50" t="str">
        <x:v>P2029 V18922 | 280.00*152.00*15.00*21.40 | 51CrV4 | PHOSPHATE_OIL|8</x:v>
      </x:c>
      <x:c r="B9" s="51" t="str">
        <x:v>P2029 V18922 | 280.00*152.00*15.00*21.40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H0：21.40 ⁺⁰·³⁰₋₀·₃₀ mm
[批准] 成品 d：152.00 ⁺⁰·⁴⁰₀·₀₀ mm
[批准] 成品 D：280.00 ⁰·⁰⁰₋₀·₅₂ mm
[工程] 成品 t/t′：15.00 ⁺⁰·¹⁰₋₀·₁₀ mm
[工程] F75：327787.31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H0：21.40 ⁺⁰·³⁰₋₀·₃₀ mm
[批准] 成品 d：152.00 ⁺⁰·⁴⁰₀·₀₀ mm
[批准] 成品 D：280.00 ⁰·⁰⁰₋₀·₅₂ mm
[工程] 成品 t/t′：15.00 ⁺⁰·¹⁰₋₀·₁₀ mm
[工程] F75：327787.31 ⁺⁵·⁰⁰₋₅·₀₀ N</x:v>
      </x:c>
    </x:row>
    <x:row r="10">
      <x:c r="A10" s="50" t="str">
        <x:v>P2029 V18922 | 280.00*152.00*15.00*21.40 | 51CrV4 | PHOSPHATE_OIL|9</x:v>
      </x:c>
      <x:c r="B10" s="51" t="str">
        <x:v>P2029 V18922 | 280.00*152.00*15.00*21.40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P2029 V18922 | 280.00*152.00*15.00*21.40 | 51CrV4 | PHOSPHATE_OIL|10</x:v>
      </x:c>
      <x:c r="B11" s="54" t="str">
        <x:v>P2029 V18922 | 280.00*152.00*15.00*21.40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791cd0e97748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2029</x:v>
      </x:c>
      <x:c r="B2" s="48" t="str">
        <x:v>280.00*152.00*15.00*21.40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279.29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2029</x:v>
      </x:c>
      <x:c r="B3" s="51" t="str">
        <x:v>280.00*152.00*15.00*21.40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152.79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2029</x:v>
      </x:c>
      <x:c r="B4" s="51" t="str">
        <x:v>280.00*152.00*15.00*21.40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279.29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2029</x:v>
      </x:c>
      <x:c r="B5" s="51" t="str">
        <x:v>280.00*152.00*15.00*21.40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152.79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2029</x:v>
      </x:c>
      <x:c r="B6" s="54" t="str">
        <x:v>280.00*152.00*15.00*21.40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b4a2d6208b646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2029</x:v>
      </x:c>
      <x:c r="B2" s="48" t="str">
        <x:v>280.00*152.00*15.00*21.40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2029</x:v>
      </x:c>
      <x:c r="B3" s="51" t="str">
        <x:v>280.00*152.00*15.00*21.40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2029</x:v>
      </x:c>
      <x:c r="B4" s="51" t="str">
        <x:v>280.00*152.00*15.00*21.40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2029</x:v>
      </x:c>
      <x:c r="B5" s="51" t="str">
        <x:v>280.00*152.00*15.00*21.40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2029</x:v>
      </x:c>
      <x:c r="B6" s="51" t="str">
        <x:v>280.00*152.00*15.00*21.40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2029</x:v>
      </x:c>
      <x:c r="B7" s="51" t="str">
        <x:v>280.00*152.00*15.00*21.40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2029</x:v>
      </x:c>
      <x:c r="B8" s="51" t="str">
        <x:v>280.00*152.00*15.00*21.40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2029</x:v>
      </x:c>
      <x:c r="B9" s="51" t="str">
        <x:v>280.00*152.00*15.00*21.40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2029</x:v>
      </x:c>
      <x:c r="B10" s="51" t="str">
        <x:v>280.00*152.00*15.00*21.40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2029</x:v>
      </x:c>
      <x:c r="B11" s="51" t="str">
        <x:v>280.00*152.00*15.00*21.40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2029</x:v>
      </x:c>
      <x:c r="B12" s="51" t="str">
        <x:v>280.00*152.00*15.00*21.40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2029</x:v>
      </x:c>
      <x:c r="B13" s="51" t="str">
        <x:v>280.00*152.00*15.00*21.40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2029</x:v>
      </x:c>
      <x:c r="B14" s="51" t="str">
        <x:v>280.00*152.00*15.00*21.40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2029</x:v>
      </x:c>
      <x:c r="B15" s="54" t="str">
        <x:v>280.00*152.00*15.00*21.40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c5b5ec93d84949"/>
  </x:tableParts>
</x:worksheet>
</file>