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946f8822941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c1222906b6740b9"/>
    <x:sheet xmlns:r="http://schemas.openxmlformats.org/officeDocument/2006/relationships" name="产品主数据" sheetId="2" r:id="Ra3d4d35bf06149de"/>
    <x:sheet xmlns:r="http://schemas.openxmlformats.org/officeDocument/2006/relationships" name="工序参数" sheetId="3" r:id="Ra58d1649925d44e4"/>
    <x:sheet xmlns:r="http://schemas.openxmlformats.org/officeDocument/2006/relationships" name="计算与旧卡对比" sheetId="4" r:id="R08af93f673834163"/>
    <x:sheet xmlns:r="http://schemas.openxmlformats.org/officeDocument/2006/relationships" name="数据缺口" sheetId="5" r:id="Rf9eac1a70448484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f686523cfb4c66" /><Relationship Type="http://schemas.openxmlformats.org/officeDocument/2006/relationships/theme" Target="/xl/theme/theme1.xml" Id="Rd8a9be3ea3524d86" /><Relationship Type="http://schemas.openxmlformats.org/officeDocument/2006/relationships/sharedStrings" Target="/xl/sharedStrings.xml" Id="R07c2d072758b43c4" /><Relationship Type="http://schemas.openxmlformats.org/officeDocument/2006/relationships/worksheet" Target="/xl/worksheets/sheet1.xml" Id="R9c1222906b6740b9" /><Relationship Type="http://schemas.openxmlformats.org/officeDocument/2006/relationships/worksheet" Target="/xl/worksheets/sheet2.xml" Id="Ra3d4d35bf06149de" /><Relationship Type="http://schemas.openxmlformats.org/officeDocument/2006/relationships/worksheet" Target="/xl/worksheets/sheet3.xml" Id="Ra58d1649925d44e4" /><Relationship Type="http://schemas.openxmlformats.org/officeDocument/2006/relationships/worksheet" Target="/xl/worksheets/sheet4.xml" Id="R08af93f673834163" /><Relationship Type="http://schemas.openxmlformats.org/officeDocument/2006/relationships/worksheet" Target="/xl/worksheets/sheet5.xml" Id="Rf9eac1a70448484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8e2a08ec83b47c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4a1da7a6f954d4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f8a5a6fed7149b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d2099d2ffa347e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NO.：CF07-P2031-V18928-R04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P2031 V18928 | 300.00*127.00*12.00*21.00 | 51CrV4 | PHOSPHATE_OIL</x:v>
      </x:c>
    </x:row>
    <x:row r="3" ht="19.5" customHeight="1">
      <x:c r="A3" s="73" t="str">
        <x:v>产品选择</x:v>
      </x:c>
      <x:c r="B3" s="73"/>
      <x:c r="C3" s="79" t="str">
        <x:v>P2031 V18928 | 300.00*127.00*12.00*21.00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300.00*127.00*12.00*21.00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JH-DS-P2031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d（面积加权）：127.45 ⁺⁰·⁴²₋₀·₀₁ mm
[工程] 平坯 D（面积加权）：299.69 ⁺⁰·⁰³₋₀·₅₅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H0：21.00 ⁺⁰·³⁰₋₀·₃₀ mm
[批准] 强压次数：5.00 次
[工程] 强压最低力：≥368719.12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H0：21.00 ⁺⁰·³⁰₋₀·₃₀ mm
[批准] 成品 d：127.00 ⁺⁰·⁴⁰₀·₀₀ mm
[批准] 成品 D：300.00 ⁰·⁰⁰₋₀·₅₂ mm
[批准] 成品 t/t′：12.00 ⁺⁰·¹⁰₋₀·₁₀ mm
[工程] F75：184359.56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P2031 V18928 | 300.00*127.00*12.00*21.00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2031</x:v>
      </x:c>
      <x:c r="B2" s="18" t="str">
        <x:v>P2031 V18928 | 300.00*127.00*12.00*21.00 | 51CrV4 | PHOSPHATE_OIL</x:v>
      </x:c>
      <x:c r="C2" s="18" t="str">
        <x:v>300.00*127.00*12.00*21.00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P2031-DV1-P2031-DV1-F5814-P2031-DV1-20260824T045736622Z-V18928-20260820161254-SV18928-51CrV4-CF07-E2-PROCESS-PARAMETERS-R03-R04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CF07-P2031-V18928-R04</x:v>
      </x:c>
      <x:c r="P2" s="18"/>
      <x:c r="Q2" s="18"/>
      <x:c r="R2" s="18" t="str">
        <x:v>JH-DS-P2031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58e2a08ec83b47c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P2031 V18928 | 300.00*127.00*12.00*21.00 | 51CrV4 | PHOSPHATE_OIL|1</x:v>
      </x:c>
      <x:c r="B2" s="48" t="str">
        <x:v>P2031 V18928 | 300.00*127.00*12.00*21.00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P2031 V18928 | 300.00*127.00*12.00*21.00 | 51CrV4 | PHOSPHATE_OIL|2</x:v>
      </x:c>
      <x:c r="B3" s="51" t="str">
        <x:v>P2031 V18928 | 300.00*127.00*12.00*21.00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P2031 V18928 | 300.00*127.00*12.00*21.00 | 51CrV4 | PHOSPHATE_OIL|3</x:v>
      </x:c>
      <x:c r="B4" s="51" t="str">
        <x:v>P2031 V18928 | 300.00*127.00*12.00*21.00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d（面积加权）：127.45 ⁺⁰·⁴²₋₀·₀₁ mm
[工程] 平坯 D（面积加权）：299.69 ⁺⁰·⁰³₋₀·₅₅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d（面积加权）：127.45 ⁺⁰·⁴²₋₀·₀₁ mm
[工程] 平坯 D（面积加权）：299.69 ⁺⁰·⁰³₋₀·₅₅ mm
[参考·旧卡实绩] 平坯车加工 D/d：无同规格旧卡记录</x:v>
      </x:c>
    </x:row>
    <x:row r="5">
      <x:c r="A5" s="50" t="str">
        <x:v>P2031 V18928 | 300.00*127.00*12.00*21.00 | 51CrV4 | PHOSPHATE_OIL|4</x:v>
      </x:c>
      <x:c r="B5" s="51" t="str">
        <x:v>P2031 V18928 | 300.00*127.00*12.00*21.00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P2031 V18928 | 300.00*127.00*12.00*21.00 | 51CrV4 | PHOSPHATE_OIL|5</x:v>
      </x:c>
      <x:c r="B6" s="51" t="str">
        <x:v>P2031 V18928 | 300.00*127.00*12.00*21.00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P2031 V18928 | 300.00*127.00*12.00*21.00 | 51CrV4 | PHOSPHATE_OIL|6</x:v>
      </x:c>
      <x:c r="B7" s="51" t="str">
        <x:v>P2031 V18928 | 300.00*127.00*12.00*21.00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P2031 V18928 | 300.00*127.00*12.00*21.00 | 51CrV4 | PHOSPHATE_OIL|7</x:v>
      </x:c>
      <x:c r="B8" s="51" t="str">
        <x:v>P2031 V18928 | 300.00*127.00*12.00*21.00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H0：21.00 ⁺⁰·³⁰₋₀·₃₀ mm
[批准] 强压次数：5.00 次
[工程] 强压最低力：≥368719.12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H0：21.00 ⁺⁰·³⁰₋₀·₃₀ mm
[批准] 强压次数：5.00 次
[工程] 强压最低力：≥368719.12 N</x:v>
      </x:c>
    </x:row>
    <x:row r="9">
      <x:c r="A9" s="50" t="str">
        <x:v>P2031 V18928 | 300.00*127.00*12.00*21.00 | 51CrV4 | PHOSPHATE_OIL|8</x:v>
      </x:c>
      <x:c r="B9" s="51" t="str">
        <x:v>P2031 V18928 | 300.00*127.00*12.00*21.00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H0：21.00 ⁺⁰·³⁰₋₀·₃₀ mm
[批准] 成品 d：127.00 ⁺⁰·⁴⁰₀·₀₀ mm
[批准] 成品 D：300.00 ⁰·⁰⁰₋₀·₅₂ mm
[批准] 成品 t/t′：12.00 ⁺⁰·¹⁰₋₀·₁₀ mm
[工程] F75：184359.56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H0：21.00 ⁺⁰·³⁰₋₀·₃₀ mm
[批准] 成品 d：127.00 ⁺⁰·⁴⁰₀·₀₀ mm
[批准] 成品 D：300.00 ⁰·⁰⁰₋₀·₅₂ mm
[批准] 成品 t/t′：12.00 ⁺⁰·¹⁰₋₀·₁₀ mm
[工程] F75：184359.56 ⁺⁵·⁰⁰₋₅·₀₀ N</x:v>
      </x:c>
    </x:row>
    <x:row r="10">
      <x:c r="A10" s="50" t="str">
        <x:v>P2031 V18928 | 300.00*127.00*12.00*21.00 | 51CrV4 | PHOSPHATE_OIL|9</x:v>
      </x:c>
      <x:c r="B10" s="51" t="str">
        <x:v>P2031 V18928 | 300.00*127.00*12.00*21.00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P2031 V18928 | 300.00*127.00*12.00*21.00 | 51CrV4 | PHOSPHATE_OIL|10</x:v>
      </x:c>
      <x:c r="B11" s="54" t="str">
        <x:v>P2031 V18928 | 300.00*127.00*12.00*21.00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4a1da7a6f954d4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2031</x:v>
      </x:c>
      <x:c r="B2" s="48" t="str">
        <x:v>300.00*127.00*12.00*21.00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299.69 ⁺⁰·⁰³₋₀·₅₅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2031</x:v>
      </x:c>
      <x:c r="B3" s="51" t="str">
        <x:v>300.00*127.00*12.00*21.00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127.45 ⁺⁰·⁴²₋₀·₀₁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2031</x:v>
      </x:c>
      <x:c r="B4" s="51" t="str">
        <x:v>300.00*127.00*12.00*21.00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299.69 ⁺⁰·⁰³₋₀·₅₅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2031</x:v>
      </x:c>
      <x:c r="B5" s="51" t="str">
        <x:v>300.00*127.00*12.00*21.00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127.46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2031</x:v>
      </x:c>
      <x:c r="B6" s="54" t="str">
        <x:v>300.00*127.00*12.00*21.00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f8a5a6fed7149b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2031</x:v>
      </x:c>
      <x:c r="B2" s="48" t="str">
        <x:v>300.00*127.00*12.00*21.00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2031</x:v>
      </x:c>
      <x:c r="B3" s="51" t="str">
        <x:v>300.00*127.00*12.00*21.00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2031</x:v>
      </x:c>
      <x:c r="B4" s="51" t="str">
        <x:v>300.00*127.00*12.00*21.00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2031</x:v>
      </x:c>
      <x:c r="B5" s="51" t="str">
        <x:v>300.00*127.00*12.00*21.00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2031</x:v>
      </x:c>
      <x:c r="B6" s="51" t="str">
        <x:v>300.00*127.00*12.00*21.00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2031</x:v>
      </x:c>
      <x:c r="B7" s="51" t="str">
        <x:v>300.00*127.00*12.00*21.00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2031</x:v>
      </x:c>
      <x:c r="B8" s="51" t="str">
        <x:v>300.00*127.00*12.00*21.00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2031</x:v>
      </x:c>
      <x:c r="B9" s="51" t="str">
        <x:v>300.00*127.00*12.00*21.00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2031</x:v>
      </x:c>
      <x:c r="B10" s="51" t="str">
        <x:v>300.00*127.00*12.00*21.00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2031</x:v>
      </x:c>
      <x:c r="B11" s="51" t="str">
        <x:v>300.00*127.00*12.00*21.00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2031</x:v>
      </x:c>
      <x:c r="B12" s="51" t="str">
        <x:v>300.00*127.00*12.00*21.00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2031</x:v>
      </x:c>
      <x:c r="B13" s="51" t="str">
        <x:v>300.00*127.00*12.00*21.00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2031</x:v>
      </x:c>
      <x:c r="B14" s="54" t="str">
        <x:v>300.00*127.00*12.00*21.00</x:v>
      </x:c>
      <x:c r="C14" s="54" t="str">
        <x:v>LOW_ALLOY_QT_FORGED_RING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d2099d2ffa347ef"/>
  </x:tableParts>
</x:worksheet>
</file>