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d51dd186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301b49c77142ec"/>
    <x:sheet xmlns:r="http://schemas.openxmlformats.org/officeDocument/2006/relationships" name="产品主数据" sheetId="2" r:id="R78963a3364e244a2"/>
    <x:sheet xmlns:r="http://schemas.openxmlformats.org/officeDocument/2006/relationships" name="工序参数" sheetId="3" r:id="R74eb0b162e7c4565"/>
    <x:sheet xmlns:r="http://schemas.openxmlformats.org/officeDocument/2006/relationships" name="计算与旧卡对比" sheetId="4" r:id="R31aabb75817f4e31"/>
    <x:sheet xmlns:r="http://schemas.openxmlformats.org/officeDocument/2006/relationships" name="数据缺口" sheetId="5" r:id="Rb2e69ff7f0974c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b63ce98784536" /><Relationship Type="http://schemas.openxmlformats.org/officeDocument/2006/relationships/theme" Target="/xl/theme/theme1.xml" Id="R333ca2e73c6849e8" /><Relationship Type="http://schemas.openxmlformats.org/officeDocument/2006/relationships/sharedStrings" Target="/xl/sharedStrings.xml" Id="Ra4f7f83884a64f25" /><Relationship Type="http://schemas.openxmlformats.org/officeDocument/2006/relationships/worksheet" Target="/xl/worksheets/sheet1.xml" Id="Rd9301b49c77142ec" /><Relationship Type="http://schemas.openxmlformats.org/officeDocument/2006/relationships/worksheet" Target="/xl/worksheets/sheet2.xml" Id="R78963a3364e244a2" /><Relationship Type="http://schemas.openxmlformats.org/officeDocument/2006/relationships/worksheet" Target="/xl/worksheets/sheet3.xml" Id="R74eb0b162e7c4565" /><Relationship Type="http://schemas.openxmlformats.org/officeDocument/2006/relationships/worksheet" Target="/xl/worksheets/sheet4.xml" Id="R31aabb75817f4e31" /><Relationship Type="http://schemas.openxmlformats.org/officeDocument/2006/relationships/worksheet" Target="/xl/worksheets/sheet5.xml" Id="Rb2e69ff7f0974c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02857467ab48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3f8eb7ba2c4a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415ddf70be47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a30dfe23974a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NO.：CF07-P2038-V18947-R04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P2038 V18947 | 300.00*152.00*10.00*20.00 | 50CrVA | BLACK_OXIDE</x:v>
      </x:c>
    </x:row>
    <x:row r="3" ht="19.5" customHeight="1">
      <x:c r="A3" s="73" t="str">
        <x:v>产品选择</x:v>
      </x:c>
      <x:c r="B3" s="73"/>
      <x:c r="C3" s="79" t="str">
        <x:v>P2038 V18947 | 300.00*152.00*10.00*20.00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300.00*152.00*10.00*20.00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d：151.86 mm
[工程] 激光毛坯 D：300.31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d（面积加权）：152.36 ⁺⁰·⁴³₋₀·₀₃ mm
[工程] 平坯 D（面积加权）：299.81 ⁺⁰·⁰⁴₋₀·₅₇ mm
[推荐·同材料旧卡插值] 平坯车加工 D：299.73 ⁰·⁰⁰₋₀·₁₀ mm
[推荐·同材料旧卡插值] 平坯车加工 d：152.37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H：22.45 mm（22.30～22.60；邻近规格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强压最低力：≥276617.65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P2038 V18947 | 300.00*152.00*10.00*20.00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2038</x:v>
      </x:c>
      <x:c r="B2" s="18" t="str">
        <x:v>P2038 V18947 | 300.00*152.00*10.00*20.00 | 50CrVA | BLACK_OXIDE</x:v>
      </x:c>
      <x:c r="C2" s="18" t="str">
        <x:v>300.00*152.00*10.00*20.00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P2038-DV1-P2038-DV1-F5828-P2038-DV1-20260824T045736622Z-V18947-20260820161254-SV18947-50CrVA-CF07-E2-PROCESS-PARAMETERS-R03-R04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CF07-P2038-V18947-R04</x:v>
      </x:c>
      <x:c r="P2" s="18"/>
      <x:c r="Q2" s="18"/>
      <x:c r="R2" s="18" t="str">
        <x:v>JH-DS-P2038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002857467ab48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P2038 V18947 | 300.00*152.00*10.00*20.00 | 50CrVA | BLACK_OXIDE|1</x:v>
      </x:c>
      <x:c r="B2" s="48" t="str">
        <x:v>P2038 V18947 | 300.00*152.00*10.00*20.00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P2038 V18947 | 300.00*152.00*10.00*20.00 | 50CrVA | BLACK_OXIDE|2</x:v>
      </x:c>
      <x:c r="B3" s="51" t="str">
        <x:v>P2038 V18947 | 300.00*152.00*10.00*20.00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d：151.86 mm
[工程] 激光毛坯 D：300.31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d：151.86 mm
[工程] 激光毛坯 D：300.31 mm</x:v>
      </x:c>
    </x:row>
    <x:row r="4">
      <x:c r="A4" s="50" t="str">
        <x:v>P2038 V18947 | 300.00*152.00*10.00*20.00 | 50CrVA | BLACK_OXIDE|3</x:v>
      </x:c>
      <x:c r="B4" s="51" t="str">
        <x:v>P2038 V18947 | 300.00*152.00*10.00*20.00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d（面积加权）：152.36 ⁺⁰·⁴³₋₀·₀₃ mm
[工程] 平坯 D（面积加权）：299.81 ⁺⁰·⁰⁴₋₀·₅₇ mm
[推荐·同材料旧卡插值] 平坯车加工 D：299.73 ⁰·⁰⁰₋₀·₁₀ mm
[推荐·同材料旧卡插值] 平坯车加工 d：152.37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d（面积加权）：152.36 ⁺⁰·⁴³₋₀·₀₃ mm
[工程] 平坯 D（面积加权）：299.81 ⁺⁰·⁰⁴₋₀·₅₇ mm
[推荐·同材料旧卡插值] 平坯车加工 D：299.73 ⁰·⁰⁰₋₀·₁₀ mm
[推荐·同材料旧卡插值] 平坯车加工 d：152.37 ⁺⁰·¹⁰₀·₀₀ mm</x:v>
      </x:c>
    </x:row>
    <x:row r="5">
      <x:c r="A5" s="50" t="str">
        <x:v>P2038 V18947 | 300.00*152.00*10.00*20.00 | 50CrVA | BLACK_OXIDE|4</x:v>
      </x:c>
      <x:c r="B5" s="51" t="str">
        <x:v>P2038 V18947 | 300.00*152.00*10.00*20.00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H：22.45 mm（22.30～22.60；邻近规格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H：22.45 mm（22.30～22.60；邻近规格 4 个；置信度低）</x:v>
      </x:c>
    </x:row>
    <x:row r="6">
      <x:c r="A6" s="50" t="str">
        <x:v>P2038 V18947 | 300.00*152.00*10.00*20.00 | 50CrVA | BLACK_OXIDE|5</x:v>
      </x:c>
      <x:c r="B6" s="51" t="str">
        <x:v>P2038 V18947 | 300.00*152.00*10.00*20.00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P2038 V18947 | 300.00*152.00*10.00*20.00 | 50CrVA | BLACK_OXIDE|6</x:v>
      </x:c>
      <x:c r="B7" s="51" t="str">
        <x:v>P2038 V18947 | 300.00*152.00*10.00*20.00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P2038 V18947 | 300.00*152.00*10.00*20.00 | 50CrVA | BLACK_OXIDE|7</x:v>
      </x:c>
      <x:c r="B8" s="51" t="str">
        <x:v>P2038 V18947 | 300.00*152.00*10.00*20.00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强压最低力：≥276617.65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强压最低力：≥276617.65 N</x:v>
      </x:c>
    </x:row>
    <x:row r="9">
      <x:c r="A9" s="50" t="str">
        <x:v>P2038 V18947 | 300.00*152.00*10.00*20.00 | 50CrVA | BLACK_OXIDE|8</x:v>
      </x:c>
      <x:c r="B9" s="51" t="str">
        <x:v>P2038 V18947 | 300.00*152.00*10.00*20.00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d：152.00 ⁺⁰·⁴⁰₀·₀₀ mm
[批准] 成品 D：300.00 ⁰·⁰⁰₋₀·₅₂ mm
[批准] 成品 t/t′：10.00 ⁺⁰·¹⁰₋₀·₁₀ mm
[工程] F75：138308.82 ⁺⁵·⁰⁰₋₅·₀₀ N</x:v>
      </x:c>
    </x:row>
    <x:row r="10">
      <x:c r="A10" s="50" t="str">
        <x:v>P2038 V18947 | 300.00*152.00*10.00*20.00 | 50CrVA | BLACK_OXIDE|9</x:v>
      </x:c>
      <x:c r="B10" s="51" t="str">
        <x:v>P2038 V18947 | 300.00*152.00*10.00*20.00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P2038 V18947 | 300.00*152.00*10.00*20.00 | 50CrVA | BLACK_OXIDE|10</x:v>
      </x:c>
      <x:c r="B11" s="54" t="str">
        <x:v>P2038 V18947 | 300.00*152.00*10.00*20.00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3f8eb7ba2c4a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2038</x:v>
      </x:c>
      <x:c r="B2" s="48" t="str">
        <x:v>300.00*152.00*10.00*20.00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299.81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2038</x:v>
      </x:c>
      <x:c r="B3" s="51" t="str">
        <x:v>300.00*152.00*10.00*20.00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2038</x:v>
      </x:c>
      <x:c r="B4" s="51" t="str">
        <x:v>300.00*152.00*10.00*20.00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299.81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2038</x:v>
      </x:c>
      <x:c r="B5" s="51" t="str">
        <x:v>300.00*152.00*10.00*20.00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2038</x:v>
      </x:c>
      <x:c r="B6" s="54" t="str">
        <x:v>300.00*152.00*10.00*20.00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22.45 mm（22.30～22.60）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415ddf70be47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2038</x:v>
      </x:c>
      <x:c r="B2" s="48" t="str">
        <x:v>300.00*152.00*10.00*20.00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2038</x:v>
      </x:c>
      <x:c r="B3" s="51" t="str">
        <x:v>300.00*152.00*10.00*20.00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2038</x:v>
      </x:c>
      <x:c r="B4" s="51" t="str">
        <x:v>300.00*152.00*10.00*20.00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2038</x:v>
      </x:c>
      <x:c r="B5" s="51" t="str">
        <x:v>300.00*152.00*10.00*20.00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2038</x:v>
      </x:c>
      <x:c r="B6" s="51" t="str">
        <x:v>300.00*152.00*10.00*20.00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2038</x:v>
      </x:c>
      <x:c r="B7" s="51" t="str">
        <x:v>300.00*152.00*10.00*20.00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2038</x:v>
      </x:c>
      <x:c r="B8" s="51" t="str">
        <x:v>300.00*152.00*10.00*20.00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2038</x:v>
      </x:c>
      <x:c r="B9" s="51" t="str">
        <x:v>300.00*152.00*10.00*20.00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2038</x:v>
      </x:c>
      <x:c r="B10" s="51" t="str">
        <x:v>300.00*152.00*10.00*20.00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2038</x:v>
      </x:c>
      <x:c r="B11" s="51" t="str">
        <x:v>300.00*152.00*10.00*20.00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2038</x:v>
      </x:c>
      <x:c r="B12" s="51" t="str">
        <x:v>300.00*152.00*10.00*20.00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2038</x:v>
      </x:c>
      <x:c r="B13" s="51" t="str">
        <x:v>300.00*152.00*10.00*20.00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2038</x:v>
      </x:c>
      <x:c r="B14" s="54" t="str">
        <x:v>300.00*152.00*10.00*20.00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a30dfe23974a35"/>
  </x:tableParts>
</x:worksheet>
</file>