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307123c5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bd949ab4834325"/>
    <x:sheet xmlns:r="http://schemas.openxmlformats.org/officeDocument/2006/relationships" name="产品主数据" sheetId="2" r:id="R99cbf93aee47450c"/>
    <x:sheet xmlns:r="http://schemas.openxmlformats.org/officeDocument/2006/relationships" name="工序参数" sheetId="3" r:id="R1cb0b97aa5fa4d4f"/>
    <x:sheet xmlns:r="http://schemas.openxmlformats.org/officeDocument/2006/relationships" name="计算与旧卡对比" sheetId="4" r:id="R2e67989d116c45bf"/>
    <x:sheet xmlns:r="http://schemas.openxmlformats.org/officeDocument/2006/relationships" name="数据缺口" sheetId="5" r:id="R650dec0520d94b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810bbfce4a49" /><Relationship Type="http://schemas.openxmlformats.org/officeDocument/2006/relationships/theme" Target="/xl/theme/theme1.xml" Id="R794dc736224144b1" /><Relationship Type="http://schemas.openxmlformats.org/officeDocument/2006/relationships/sharedStrings" Target="/xl/sharedStrings.xml" Id="R8f66efe2525f46f0" /><Relationship Type="http://schemas.openxmlformats.org/officeDocument/2006/relationships/worksheet" Target="/xl/worksheets/sheet1.xml" Id="R16bd949ab4834325" /><Relationship Type="http://schemas.openxmlformats.org/officeDocument/2006/relationships/worksheet" Target="/xl/worksheets/sheet2.xml" Id="R99cbf93aee47450c" /><Relationship Type="http://schemas.openxmlformats.org/officeDocument/2006/relationships/worksheet" Target="/xl/worksheets/sheet3.xml" Id="R1cb0b97aa5fa4d4f" /><Relationship Type="http://schemas.openxmlformats.org/officeDocument/2006/relationships/worksheet" Target="/xl/worksheets/sheet4.xml" Id="R2e67989d116c45bf" /><Relationship Type="http://schemas.openxmlformats.org/officeDocument/2006/relationships/worksheet" Target="/xl/worksheets/sheet5.xml" Id="R650dec0520d94b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e76a6923a248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c08f803f7d48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b8ff7860564d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dcb092f10d45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NO.：CF07-P2038-V18949-R04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P2038 V18949 | 300.00*152.00*10.00*20.00 | 51CrV4 | PHOSPHATE_OIL</x:v>
      </x:c>
    </x:row>
    <x:row r="3" ht="19.5" customHeight="1">
      <x:c r="A3" s="73" t="str">
        <x:v>产品选择</x:v>
      </x:c>
      <x:c r="B3" s="73"/>
      <x:c r="C3" s="79" t="str">
        <x:v>P2038 V18949 | 300.00*152.00*10.00*20.00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300.00*152.00*10.00*20.00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d：151.86 mm
[工程] 激光毛坯 D：300.31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d（面积加权）：152.36 ⁺⁰·⁴³₋₀·₀₃ mm
[工程] 平坯 D（面积加权）：299.81 ⁺⁰·⁰⁴₋₀·₅₇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强压最低力：≥276617.65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P2038 V18949 | 300.00*152.00*10.00*20.00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2038</x:v>
      </x:c>
      <x:c r="B2" s="18" t="str">
        <x:v>P2038 V18949 | 300.00*152.00*10.00*20.00 | 51CrV4 | PHOSPHATE_OIL</x:v>
      </x:c>
      <x:c r="C2" s="18" t="str">
        <x:v>300.00*152.00*10.00*20.00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P2038-DV1-P2038-DV1-F5828-P2038-DV1-20260824T045736622Z-V18949-20260820161254-SV18949-51CrV4-CF07-E2-PROCESS-PARAMETERS-R03-R04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CF07-P2038-V18949-R04</x:v>
      </x:c>
      <x:c r="P2" s="18"/>
      <x:c r="Q2" s="18"/>
      <x:c r="R2" s="18" t="str">
        <x:v>JH-DS-P2038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e76a6923a248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P2038 V18949 | 300.00*152.00*10.00*20.00 | 51CrV4 | PHOSPHATE_OIL|1</x:v>
      </x:c>
      <x:c r="B2" s="48" t="str">
        <x:v>P2038 V18949 | 300.00*152.00*10.00*20.00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P2038 V18949 | 300.00*152.00*10.00*20.00 | 51CrV4 | PHOSPHATE_OIL|2</x:v>
      </x:c>
      <x:c r="B3" s="51" t="str">
        <x:v>P2038 V18949 | 300.00*152.00*10.00*20.00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d：151.86 mm
[工程] 激光毛坯 D：300.31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d：151.86 mm
[工程] 激光毛坯 D：300.31 mm</x:v>
      </x:c>
    </x:row>
    <x:row r="4">
      <x:c r="A4" s="50" t="str">
        <x:v>P2038 V18949 | 300.00*152.00*10.00*20.00 | 51CrV4 | PHOSPHATE_OIL|3</x:v>
      </x:c>
      <x:c r="B4" s="51" t="str">
        <x:v>P2038 V18949 | 300.00*152.00*10.00*20.00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d（面积加权）：152.36 ⁺⁰·⁴³₋₀·₀₃ mm
[工程] 平坯 D（面积加权）：299.81 ⁺⁰·⁰⁴₋₀·₅₇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d（面积加权）：152.36 ⁺⁰·⁴³₋₀·₀₃ mm
[工程] 平坯 D（面积加权）：299.81 ⁺⁰·⁰⁴₋₀·₅₇ mm
[参考·旧卡实绩] 平坯车加工 D/d：无同规格旧卡记录</x:v>
      </x:c>
    </x:row>
    <x:row r="5">
      <x:c r="A5" s="50" t="str">
        <x:v>P2038 V18949 | 300.00*152.00*10.00*20.00 | 51CrV4 | PHOSPHATE_OIL|4</x:v>
      </x:c>
      <x:c r="B5" s="51" t="str">
        <x:v>P2038 V18949 | 300.00*152.00*10.00*20.00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P2038 V18949 | 300.00*152.00*10.00*20.00 | 51CrV4 | PHOSPHATE_OIL|5</x:v>
      </x:c>
      <x:c r="B6" s="51" t="str">
        <x:v>P2038 V18949 | 300.00*152.00*10.00*20.00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P2038 V18949 | 300.00*152.00*10.00*20.00 | 51CrV4 | PHOSPHATE_OIL|6</x:v>
      </x:c>
      <x:c r="B7" s="51" t="str">
        <x:v>P2038 V18949 | 300.00*152.00*10.00*20.00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P2038 V18949 | 300.00*152.00*10.00*20.00 | 51CrV4 | PHOSPHATE_OIL|7</x:v>
      </x:c>
      <x:c r="B8" s="51" t="str">
        <x:v>P2038 V18949 | 300.00*152.00*10.00*20.00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强压最低力：≥276617.65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强压最低力：≥276617.65 N</x:v>
      </x:c>
    </x:row>
    <x:row r="9">
      <x:c r="A9" s="50" t="str">
        <x:v>P2038 V18949 | 300.00*152.00*10.00*20.00 | 51CrV4 | PHOSPHATE_OIL|8</x:v>
      </x:c>
      <x:c r="B9" s="51" t="str">
        <x:v>P2038 V18949 | 300.00*152.00*10.00*20.00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</x:row>
    <x:row r="10">
      <x:c r="A10" s="50" t="str">
        <x:v>P2038 V18949 | 300.00*152.00*10.00*20.00 | 51CrV4 | PHOSPHATE_OIL|9</x:v>
      </x:c>
      <x:c r="B10" s="51" t="str">
        <x:v>P2038 V18949 | 300.00*152.00*10.00*20.00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P2038 V18949 | 300.00*152.00*10.00*20.00 | 51CrV4 | PHOSPHATE_OIL|10</x:v>
      </x:c>
      <x:c r="B11" s="54" t="str">
        <x:v>P2038 V18949 | 300.00*152.00*10.00*20.00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c08f803f7d48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2038</x:v>
      </x:c>
      <x:c r="B2" s="48" t="str">
        <x:v>300.00*152.00*10.00*20.00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299.81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2038</x:v>
      </x:c>
      <x:c r="B3" s="51" t="str">
        <x:v>300.00*152.00*10.00*20.00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2038</x:v>
      </x:c>
      <x:c r="B4" s="51" t="str">
        <x:v>300.00*152.00*10.00*20.00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299.81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2038</x:v>
      </x:c>
      <x:c r="B5" s="51" t="str">
        <x:v>300.00*152.00*10.00*20.00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2038</x:v>
      </x:c>
      <x:c r="B6" s="54" t="str">
        <x:v>300.00*152.00*10.00*20.00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b8ff7860564d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2038</x:v>
      </x:c>
      <x:c r="B2" s="48" t="str">
        <x:v>300.00*152.00*10.00*20.00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2038</x:v>
      </x:c>
      <x:c r="B3" s="51" t="str">
        <x:v>300.00*152.00*10.00*20.00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2038</x:v>
      </x:c>
      <x:c r="B4" s="51" t="str">
        <x:v>300.00*152.00*10.00*20.00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2038</x:v>
      </x:c>
      <x:c r="B5" s="51" t="str">
        <x:v>300.00*152.00*10.00*20.00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2038</x:v>
      </x:c>
      <x:c r="B6" s="51" t="str">
        <x:v>300.00*152.00*10.00*20.00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2038</x:v>
      </x:c>
      <x:c r="B7" s="51" t="str">
        <x:v>300.00*152.00*10.00*20.00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2038</x:v>
      </x:c>
      <x:c r="B8" s="51" t="str">
        <x:v>300.00*152.00*10.00*20.00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2038</x:v>
      </x:c>
      <x:c r="B9" s="51" t="str">
        <x:v>300.00*152.00*10.00*20.00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2038</x:v>
      </x:c>
      <x:c r="B10" s="51" t="str">
        <x:v>300.00*152.00*10.00*20.00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2038</x:v>
      </x:c>
      <x:c r="B11" s="51" t="str">
        <x:v>300.00*152.00*10.00*20.00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2038</x:v>
      </x:c>
      <x:c r="B12" s="51" t="str">
        <x:v>300.00*152.00*10.00*20.00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2038</x:v>
      </x:c>
      <x:c r="B13" s="51" t="str">
        <x:v>300.00*152.00*10.00*20.00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2038</x:v>
      </x:c>
      <x:c r="B14" s="54" t="str">
        <x:v>300.00*152.00*10.00*20.00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dcb092f10d4506"/>
  </x:tableParts>
</x:worksheet>
</file>