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1b550e9f6845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aa96a4fc9384bed"/>
    <x:sheet xmlns:r="http://schemas.openxmlformats.org/officeDocument/2006/relationships" name="产品主数据" sheetId="2" r:id="Raf776920fce34bde"/>
    <x:sheet xmlns:r="http://schemas.openxmlformats.org/officeDocument/2006/relationships" name="工序参数" sheetId="3" r:id="R5e7b158facbf4174"/>
    <x:sheet xmlns:r="http://schemas.openxmlformats.org/officeDocument/2006/relationships" name="计算与旧卡对比" sheetId="4" r:id="Rbc7d7c39a8d94c06"/>
    <x:sheet xmlns:r="http://schemas.openxmlformats.org/officeDocument/2006/relationships" name="数据缺口" sheetId="5" r:id="R56d3b061f94c458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63f8933d6d4584" /><Relationship Type="http://schemas.openxmlformats.org/officeDocument/2006/relationships/theme" Target="/xl/theme/theme1.xml" Id="R6a56db1ad8304ba7" /><Relationship Type="http://schemas.openxmlformats.org/officeDocument/2006/relationships/sharedStrings" Target="/xl/sharedStrings.xml" Id="Rd95020f3ffc5455f" /><Relationship Type="http://schemas.openxmlformats.org/officeDocument/2006/relationships/worksheet" Target="/xl/worksheets/sheet1.xml" Id="R9aa96a4fc9384bed" /><Relationship Type="http://schemas.openxmlformats.org/officeDocument/2006/relationships/worksheet" Target="/xl/worksheets/sheet2.xml" Id="Raf776920fce34bde" /><Relationship Type="http://schemas.openxmlformats.org/officeDocument/2006/relationships/worksheet" Target="/xl/worksheets/sheet3.xml" Id="R5e7b158facbf4174" /><Relationship Type="http://schemas.openxmlformats.org/officeDocument/2006/relationships/worksheet" Target="/xl/worksheets/sheet4.xml" Id="Rbc7d7c39a8d94c06" /><Relationship Type="http://schemas.openxmlformats.org/officeDocument/2006/relationships/worksheet" Target="/xl/worksheets/sheet5.xml" Id="R56d3b061f94c458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77717b2f7f54bd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f582445518b4bb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64ed398a164487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94c4ecda824407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NO.：CF07-P2039-V18950-R04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P2039 V18950 | 300.00*152.00*12.00*21.00 | 50CrVA | BLACK_OXIDE</x:v>
      </x:c>
    </x:row>
    <x:row r="3" ht="19.5" customHeight="1">
      <x:c r="A3" s="73" t="str">
        <x:v>产品选择</x:v>
      </x:c>
      <x:c r="B3" s="73"/>
      <x:c r="C3" s="79" t="str">
        <x:v>P2039 V18950 | 300.00*152.00*12.00*21.00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300.00*152.00*12.00*21.00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JH-DS-P2039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d（面积加权）：152.52 ⁺⁰·⁴²₋₀·₀₂ mm
[工程] 平坯 D（面积加权）：299.62 ⁺⁰·⁰³₋₀·₅₅ mm
[推荐·同材料旧卡插值] 平坯车加工 D：299.27 ⁰·⁰⁰₋₀·₁₀ mm
[推荐·同材料旧卡插值] 平坯车加工 d：152.85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H：24.58 mm（23.80～24.90；邻近规格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旧卡执行最终硬度：44.00～47.00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H0：21.00 ⁺⁰·³⁰₋₀·₃₀ mm
[批准] 强压次数：5.00 次
[工程] 强压最低力：≥406404.05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H0：21.00 ⁺⁰·³⁰₋₀·₃₀ mm
[批准] 成品 d：152.00 ⁺⁰·⁴⁰₀·₀₀ mm
[批准] 成品 D：300.00 ⁰·⁰⁰₋₀·₅₂ mm
[批准] 成品 t/t′：12.00 ⁺⁰·¹⁰₋₀·₁₀ mm
[工程] F75：203202.03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P2039 V18950 | 300.00*152.00*12.00*21.00 | 50CrVA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2039</x:v>
      </x:c>
      <x:c r="B2" s="18" t="str">
        <x:v>P2039 V18950 | 300.00*152.00*12.00*21.00 | 50CrVA | BLACK_OXIDE</x:v>
      </x:c>
      <x:c r="C2" s="18" t="str">
        <x:v>300.00*152.00*12.00*21.00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P2039-DV1-P2039-DV1-F5830-P2039-DV1-20260824T045736622Z-V18950-20260820161254-SV18950-50CrVA-CF07-E2-PROCESS-PARAMETERS-R03-R04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CF07-P2039-V18950-R04</x:v>
      </x:c>
      <x:c r="P2" s="18"/>
      <x:c r="Q2" s="18"/>
      <x:c r="R2" s="18" t="str">
        <x:v>JH-DS-P2039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877717b2f7f54bd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P2039 V18950 | 300.00*152.00*12.00*21.00 | 50CrVA | BLACK_OXIDE|1</x:v>
      </x:c>
      <x:c r="B2" s="48" t="str">
        <x:v>P2039 V18950 | 300.00*152.00*12.00*21.00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P2039 V18950 | 300.00*152.00*12.00*21.00 | 50CrVA | BLACK_OXIDE|2</x:v>
      </x:c>
      <x:c r="B3" s="51" t="str">
        <x:v>P2039 V18950 | 300.00*152.00*12.00*21.00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P2039 V18950 | 300.00*152.00*12.00*21.00 | 50CrVA | BLACK_OXIDE|3</x:v>
      </x:c>
      <x:c r="B4" s="51" t="str">
        <x:v>P2039 V18950 | 300.00*152.00*12.00*21.00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d（面积加权）：152.52 ⁺⁰·⁴²₋₀·₀₂ mm
[工程] 平坯 D（面积加权）：299.62 ⁺⁰·⁰³₋₀·₅₅ mm
[推荐·同材料旧卡插值] 平坯车加工 D：299.27 ⁰·⁰⁰₋₀·₁₀ mm
[推荐·同材料旧卡插值] 平坯车加工 d：152.85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d（面积加权）：152.52 ⁺⁰·⁴²₋₀·₀₂ mm
[工程] 平坯 D（面积加权）：299.62 ⁺⁰·⁰³₋₀·₅₅ mm
[推荐·同材料旧卡插值] 平坯车加工 D：299.27 ⁰·⁰⁰₋₀·₁₀ mm
[推荐·同材料旧卡插值] 平坯车加工 d：152.85 ⁺⁰·¹⁰₀·₀₀ mm</x:v>
      </x:c>
    </x:row>
    <x:row r="5">
      <x:c r="A5" s="50" t="str">
        <x:v>P2039 V18950 | 300.00*152.00*12.00*21.00 | 50CrVA | BLACK_OXIDE|4</x:v>
      </x:c>
      <x:c r="B5" s="51" t="str">
        <x:v>P2039 V18950 | 300.00*152.00*12.00*21.00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H：24.58 mm（23.80～24.90；邻近规格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H：24.58 mm（23.80～24.90；邻近规格 4 个；置信度低）</x:v>
      </x:c>
    </x:row>
    <x:row r="6">
      <x:c r="A6" s="50" t="str">
        <x:v>P2039 V18950 | 300.00*152.00*12.00*21.00 | 50CrVA | BLACK_OXIDE|5</x:v>
      </x:c>
      <x:c r="B6" s="51" t="str">
        <x:v>P2039 V18950 | 300.00*152.00*12.00*21.00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旧卡执行最终硬度：44.00～47.00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旧卡执行最终硬度：44.00～47.00 HRC</x:v>
      </x:c>
    </x:row>
    <x:row r="7">
      <x:c r="A7" s="50" t="str">
        <x:v>P2039 V18950 | 300.00*152.00*12.00*21.00 | 50CrVA | BLACK_OXIDE|6</x:v>
      </x:c>
      <x:c r="B7" s="51" t="str">
        <x:v>P2039 V18950 | 300.00*152.00*12.00*21.00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R：2.00 mm</x:v>
      </x:c>
    </x:row>
    <x:row r="8">
      <x:c r="A8" s="50" t="str">
        <x:v>P2039 V18950 | 300.00*152.00*12.00*21.00 | 50CrVA | BLACK_OXIDE|7</x:v>
      </x:c>
      <x:c r="B8" s="51" t="str">
        <x:v>P2039 V18950 | 300.00*152.00*12.00*21.00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H0：21.00 ⁺⁰·³⁰₋₀·₃₀ mm
[批准] 强压次数：5.00 次
[工程] 强压最低力：≥406404.05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H0：21.00 ⁺⁰·³⁰₋₀·₃₀ mm
[批准] 强压次数：5.00 次
[工程] 强压最低力：≥406404.05 N</x:v>
      </x:c>
    </x:row>
    <x:row r="9">
      <x:c r="A9" s="50" t="str">
        <x:v>P2039 V18950 | 300.00*152.00*12.00*21.00 | 50CrVA | BLACK_OXIDE|8</x:v>
      </x:c>
      <x:c r="B9" s="51" t="str">
        <x:v>P2039 V18950 | 300.00*152.00*12.00*21.00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H0：21.00 ⁺⁰·³⁰₋₀·₃₀ mm
[批准] 成品 d：152.00 ⁺⁰·⁴⁰₀·₀₀ mm
[批准] 成品 D：300.00 ⁰·⁰⁰₋₀·₅₂ mm
[批准] 成品 t/t′：12.00 ⁺⁰·¹⁰₋₀·₁₀ mm
[工程] F75：203202.03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H0：21.00 ⁺⁰·³⁰₋₀·₃₀ mm
[批准] 成品 d：152.00 ⁺⁰·⁴⁰₀·₀₀ mm
[批准] 成品 D：300.00 ⁰·⁰⁰₋₀·₅₂ mm
[批准] 成品 t/t′：12.00 ⁺⁰·¹⁰₋₀·₁₀ mm
[工程] F75：203202.03 ⁺⁵·⁰⁰₋₅·₀₀ N</x:v>
      </x:c>
    </x:row>
    <x:row r="10">
      <x:c r="A10" s="50" t="str">
        <x:v>P2039 V18950 | 300.00*152.00*12.00*21.00 | 50CrVA | BLACK_OXIDE|9</x:v>
      </x:c>
      <x:c r="B10" s="51" t="str">
        <x:v>P2039 V18950 | 300.00*152.00*12.00*21.00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P2039 V18950 | 300.00*152.00*12.00*21.00 | 50CrVA | BLACK_OXIDE|10</x:v>
      </x:c>
      <x:c r="B11" s="54" t="str">
        <x:v>P2039 V18950 | 300.00*152.00*12.00*21.00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f582445518b4bb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2039</x:v>
      </x:c>
      <x:c r="B2" s="48" t="str">
        <x:v>300.00*152.00*12.00*21.00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299.62 ⁺⁰·⁰³₋₀·₅₅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2039</x:v>
      </x:c>
      <x:c r="B3" s="51" t="str">
        <x:v>300.00*152.00*12.00*21.00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152.52 ⁺⁰·⁴²₋₀·₀₂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2039</x:v>
      </x:c>
      <x:c r="B4" s="51" t="str">
        <x:v>300.00*152.00*12.00*21.00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299.62 ⁺⁰·⁰⁴₋₀·₅₅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2039</x:v>
      </x:c>
      <x:c r="B5" s="51" t="str">
        <x:v>300.00*152.00*12.00*21.00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152.52 ⁺⁰·⁴²₋₀·₀₂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2039</x:v>
      </x:c>
      <x:c r="B6" s="54" t="str">
        <x:v>300.00*152.00*12.00*21.00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24.58 mm（23.80～24.90）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64ed398a164487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2039</x:v>
      </x:c>
      <x:c r="B2" s="48" t="str">
        <x:v>300.00*152.00*12.00*21.00</x:v>
      </x:c>
      <x:c r="C2" s="48" t="str">
        <x:v>LOW_ALLOY_QT_FORGED_RING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2039</x:v>
      </x:c>
      <x:c r="B3" s="51" t="str">
        <x:v>300.00*152.00*12.00*21.00</x:v>
      </x:c>
      <x:c r="C3" s="51" t="str">
        <x:v>LOW_ALLOY_QT_FORGED_RING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2039</x:v>
      </x:c>
      <x:c r="B4" s="51" t="str">
        <x:v>300.00*152.00*12.00*21.00</x:v>
      </x:c>
      <x:c r="C4" s="51" t="str">
        <x:v>LOW_ALLOY_QT_FORGED_RING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2039</x:v>
      </x:c>
      <x:c r="B5" s="51" t="str">
        <x:v>300.00*152.00*12.00*21.00</x:v>
      </x:c>
      <x:c r="C5" s="51" t="str">
        <x:v>LOW_ALLOY_QT_FORGED_RING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2039</x:v>
      </x:c>
      <x:c r="B6" s="51" t="str">
        <x:v>300.00*152.00*12.00*21.00</x:v>
      </x:c>
      <x:c r="C6" s="51" t="str">
        <x:v>LOW_ALLOY_QT_FORGED_RING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2039</x:v>
      </x:c>
      <x:c r="B7" s="51" t="str">
        <x:v>300.00*152.00*12.00*21.00</x:v>
      </x:c>
      <x:c r="C7" s="51" t="str">
        <x:v>LOW_ALLOY_QT_FORGED_RING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2039</x:v>
      </x:c>
      <x:c r="B8" s="51" t="str">
        <x:v>300.00*152.00*12.00*21.00</x:v>
      </x:c>
      <x:c r="C8" s="51" t="str">
        <x:v>LOW_ALLOY_QT_FORGED_RING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2039</x:v>
      </x:c>
      <x:c r="B9" s="51" t="str">
        <x:v>300.00*152.00*12.00*21.00</x:v>
      </x:c>
      <x:c r="C9" s="51" t="str">
        <x:v>LOW_ALLOY_QT_FORGED_RING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2039</x:v>
      </x:c>
      <x:c r="B10" s="51" t="str">
        <x:v>300.00*152.00*12.00*21.00</x:v>
      </x:c>
      <x:c r="C10" s="51" t="str">
        <x:v>LOW_ALLOY_QT_FORGED_RING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2039</x:v>
      </x:c>
      <x:c r="B11" s="51" t="str">
        <x:v>300.00*152.00*12.00*21.00</x:v>
      </x:c>
      <x:c r="C11" s="51" t="str">
        <x:v>LOW_ALLOY_QT_FORGED_RING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2039</x:v>
      </x:c>
      <x:c r="B12" s="51" t="str">
        <x:v>300.00*152.00*12.00*21.00</x:v>
      </x:c>
      <x:c r="C12" s="51" t="str">
        <x:v>LOW_ALLOY_QT_FORGED_RING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2039</x:v>
      </x:c>
      <x:c r="B13" s="51" t="str">
        <x:v>300.00*152.00*12.00*21.00</x:v>
      </x:c>
      <x:c r="C13" s="51" t="str">
        <x:v>LOW_ALLOY_QT_FORGED_RING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2039</x:v>
      </x:c>
      <x:c r="B14" s="54" t="str">
        <x:v>300.00*152.00*12.00*21.00</x:v>
      </x:c>
      <x:c r="C14" s="54" t="str">
        <x:v>LOW_ALLOY_QT_FORGED_RING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94c4ecda824407b"/>
  </x:tableParts>
</x:worksheet>
</file>