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3b0da5d1a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d6ae7756c9438f"/>
    <x:sheet xmlns:r="http://schemas.openxmlformats.org/officeDocument/2006/relationships" name="产品主数据" sheetId="2" r:id="R73ee90ffb0744b2e"/>
    <x:sheet xmlns:r="http://schemas.openxmlformats.org/officeDocument/2006/relationships" name="工序参数" sheetId="3" r:id="R498c0c7acd6941b4"/>
    <x:sheet xmlns:r="http://schemas.openxmlformats.org/officeDocument/2006/relationships" name="计算与旧卡对比" sheetId="4" r:id="Rd1ea7d61a7a34b53"/>
    <x:sheet xmlns:r="http://schemas.openxmlformats.org/officeDocument/2006/relationships" name="数据缺口" sheetId="5" r:id="Rfe1e50204d6341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f9ccbe3db4f8d" /><Relationship Type="http://schemas.openxmlformats.org/officeDocument/2006/relationships/theme" Target="/xl/theme/theme1.xml" Id="R479ee3712e094e56" /><Relationship Type="http://schemas.openxmlformats.org/officeDocument/2006/relationships/sharedStrings" Target="/xl/sharedStrings.xml" Id="R5ee75c138d704383" /><Relationship Type="http://schemas.openxmlformats.org/officeDocument/2006/relationships/worksheet" Target="/xl/worksheets/sheet1.xml" Id="Rd0d6ae7756c9438f" /><Relationship Type="http://schemas.openxmlformats.org/officeDocument/2006/relationships/worksheet" Target="/xl/worksheets/sheet2.xml" Id="R73ee90ffb0744b2e" /><Relationship Type="http://schemas.openxmlformats.org/officeDocument/2006/relationships/worksheet" Target="/xl/worksheets/sheet3.xml" Id="R498c0c7acd6941b4" /><Relationship Type="http://schemas.openxmlformats.org/officeDocument/2006/relationships/worksheet" Target="/xl/worksheets/sheet4.xml" Id="Rd1ea7d61a7a34b53" /><Relationship Type="http://schemas.openxmlformats.org/officeDocument/2006/relationships/worksheet" Target="/xl/worksheets/sheet5.xml" Id="Rfe1e50204d6341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06ac5f27b541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c2b981cd0e4d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97be0f0eb340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bc3386e6ca4d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NO.：CF07-P2041-V18958-R04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P2041 V18958 | 300.00*152.00*14.00*22.00 | 51CrV4 | PHOSPHATE_OIL</x:v>
      </x:c>
    </x:row>
    <x:row r="3" ht="19.5" customHeight="1">
      <x:c r="A3" s="73" t="str">
        <x:v>产品选择</x:v>
      </x:c>
      <x:c r="B3" s="73"/>
      <x:c r="C3" s="79" t="str">
        <x:v>P2041 V18958 | 300.00*152.00*14.00*22.00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300.00*152.00*14.00*22.00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d（面积加权）：152.64 ⁺⁰·⁴³₋₀·₀₂ mm
[工程] 平坯 D（面积加权）：299.47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H0：22.00 ⁺⁰·³⁰₋₀·₃₀ mm
[批准] 强压次数：5.00 次
[工程] 强压最低力：≥557086.59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H0：22.00 ⁺⁰·³⁰₋₀·₃₀ mm
[批准] 成品 d：152.00 ⁺⁰·⁴⁰₀·₀₀ mm
[批准] 成品 D：300.00 ⁰·⁰⁰₋₀·₅₂ mm
[批准] 成品 t/t′：14.00 ⁺⁰·¹⁰₋₀·₁₀ mm
[工程] F75：278543.29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P2041 V18958 | 300.00*152.00*14.00*22.00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2041</x:v>
      </x:c>
      <x:c r="B2" s="18" t="str">
        <x:v>P2041 V18958 | 300.00*152.00*14.00*22.00 | 51CrV4 | PHOSPHATE_OIL</x:v>
      </x:c>
      <x:c r="C2" s="18" t="str">
        <x:v>300.00*152.00*14.00*22.00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P2041-DV1-P2041-DV1-F5834-P2041-DV1-20260824T045736622Z-V18958-20260820161254-SV18958-51CrV4-CF07-E2-PROCESS-PARAMETERS-R03-R04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CF07-P2041-V18958-R04</x:v>
      </x:c>
      <x:c r="P2" s="18"/>
      <x:c r="Q2" s="18"/>
      <x:c r="R2" s="18" t="str">
        <x:v>JH-DS-P2041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706ac5f27b541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P2041 V18958 | 300.00*152.00*14.00*22.00 | 51CrV4 | PHOSPHATE_OIL|1</x:v>
      </x:c>
      <x:c r="B2" s="48" t="str">
        <x:v>P2041 V18958 | 300.00*152.00*14.00*22.00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P2041 V18958 | 300.00*152.00*14.00*22.00 | 51CrV4 | PHOSPHATE_OIL|2</x:v>
      </x:c>
      <x:c r="B3" s="51" t="str">
        <x:v>P2041 V18958 | 300.00*152.00*14.00*22.00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P2041 V18958 | 300.00*152.00*14.00*22.00 | 51CrV4 | PHOSPHATE_OIL|3</x:v>
      </x:c>
      <x:c r="B4" s="51" t="str">
        <x:v>P2041 V18958 | 300.00*152.00*14.00*22.00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d（面积加权）：152.64 ⁺⁰·⁴³₋₀·₀₂ mm
[工程] 平坯 D（面积加权）：299.47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d（面积加权）：152.64 ⁺⁰·⁴³₋₀·₀₂ mm
[工程] 平坯 D（面积加权）：299.47 ⁺⁰·⁰²₋₀·₅₄ mm
[参考·旧卡实绩] 平坯车加工 D/d：无同规格旧卡记录</x:v>
      </x:c>
    </x:row>
    <x:row r="5">
      <x:c r="A5" s="50" t="str">
        <x:v>P2041 V18958 | 300.00*152.00*14.00*22.00 | 51CrV4 | PHOSPHATE_OIL|4</x:v>
      </x:c>
      <x:c r="B5" s="51" t="str">
        <x:v>P2041 V18958 | 300.00*152.00*14.00*22.00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P2041 V18958 | 300.00*152.00*14.00*22.00 | 51CrV4 | PHOSPHATE_OIL|5</x:v>
      </x:c>
      <x:c r="B6" s="51" t="str">
        <x:v>P2041 V18958 | 300.00*152.00*14.00*22.00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P2041 V18958 | 300.00*152.00*14.00*22.00 | 51CrV4 | PHOSPHATE_OIL|6</x:v>
      </x:c>
      <x:c r="B7" s="51" t="str">
        <x:v>P2041 V18958 | 300.00*152.00*14.00*22.00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P2041 V18958 | 300.00*152.00*14.00*22.00 | 51CrV4 | PHOSPHATE_OIL|7</x:v>
      </x:c>
      <x:c r="B8" s="51" t="str">
        <x:v>P2041 V18958 | 300.00*152.00*14.00*22.00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H0：22.00 ⁺⁰·³⁰₋₀·₃₀ mm
[批准] 强压次数：5.00 次
[工程] 强压最低力：≥557086.59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H0：22.00 ⁺⁰·³⁰₋₀·₃₀ mm
[批准] 强压次数：5.00 次
[工程] 强压最低力：≥557086.59 N</x:v>
      </x:c>
    </x:row>
    <x:row r="9">
      <x:c r="A9" s="50" t="str">
        <x:v>P2041 V18958 | 300.00*152.00*14.00*22.00 | 51CrV4 | PHOSPHATE_OIL|8</x:v>
      </x:c>
      <x:c r="B9" s="51" t="str">
        <x:v>P2041 V18958 | 300.00*152.00*14.00*22.00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H0：22.00 ⁺⁰·³⁰₋₀·₃₀ mm
[批准] 成品 d：152.00 ⁺⁰·⁴⁰₀·₀₀ mm
[批准] 成品 D：300.00 ⁰·⁰⁰₋₀·₅₂ mm
[批准] 成品 t/t′：14.00 ⁺⁰·¹⁰₋₀·₁₀ mm
[工程] F75：278543.29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H0：22.00 ⁺⁰·³⁰₋₀·₃₀ mm
[批准] 成品 d：152.00 ⁺⁰·⁴⁰₀·₀₀ mm
[批准] 成品 D：300.00 ⁰·⁰⁰₋₀·₅₂ mm
[批准] 成品 t/t′：14.00 ⁺⁰·¹⁰₋₀·₁₀ mm
[工程] F75：278543.29 ⁺⁵·⁰⁰₋₅·₀₀ N</x:v>
      </x:c>
    </x:row>
    <x:row r="10">
      <x:c r="A10" s="50" t="str">
        <x:v>P2041 V18958 | 300.00*152.00*14.00*22.00 | 51CrV4 | PHOSPHATE_OIL|9</x:v>
      </x:c>
      <x:c r="B10" s="51" t="str">
        <x:v>P2041 V18958 | 300.00*152.00*14.00*22.00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P2041 V18958 | 300.00*152.00*14.00*22.00 | 51CrV4 | PHOSPHATE_OIL|10</x:v>
      </x:c>
      <x:c r="B11" s="54" t="str">
        <x:v>P2041 V18958 | 300.00*152.00*14.00*22.00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c2b981cd0e4d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2041</x:v>
      </x:c>
      <x:c r="B2" s="48" t="str">
        <x:v>300.00*152.00*14.00*22.00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299.47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2041</x:v>
      </x:c>
      <x:c r="B3" s="51" t="str">
        <x:v>300.00*152.00*14.00*22.00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152.64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2041</x:v>
      </x:c>
      <x:c r="B4" s="51" t="str">
        <x:v>300.00*152.00*14.00*22.00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299.47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2041</x:v>
      </x:c>
      <x:c r="B5" s="51" t="str">
        <x:v>300.00*152.00*14.00*22.00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152.64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2041</x:v>
      </x:c>
      <x:c r="B6" s="54" t="str">
        <x:v>300.00*152.00*14.00*22.00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97be0f0eb340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2041</x:v>
      </x:c>
      <x:c r="B2" s="48" t="str">
        <x:v>300.00*152.00*14.00*22.00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2041</x:v>
      </x:c>
      <x:c r="B3" s="51" t="str">
        <x:v>300.00*152.00*14.00*22.00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2041</x:v>
      </x:c>
      <x:c r="B4" s="51" t="str">
        <x:v>300.00*152.00*14.00*22.00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2041</x:v>
      </x:c>
      <x:c r="B5" s="51" t="str">
        <x:v>300.00*152.00*14.00*22.00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2041</x:v>
      </x:c>
      <x:c r="B6" s="51" t="str">
        <x:v>300.00*152.00*14.00*22.00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2041</x:v>
      </x:c>
      <x:c r="B7" s="51" t="str">
        <x:v>300.00*152.00*14.00*22.00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2041</x:v>
      </x:c>
      <x:c r="B8" s="51" t="str">
        <x:v>300.00*152.00*14.00*22.00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2041</x:v>
      </x:c>
      <x:c r="B9" s="51" t="str">
        <x:v>300.00*152.00*14.00*22.00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2041</x:v>
      </x:c>
      <x:c r="B10" s="51" t="str">
        <x:v>300.00*152.00*14.00*22.00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2041</x:v>
      </x:c>
      <x:c r="B11" s="51" t="str">
        <x:v>300.00*152.00*14.00*22.00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2041</x:v>
      </x:c>
      <x:c r="B12" s="51" t="str">
        <x:v>300.00*152.00*14.00*22.00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2041</x:v>
      </x:c>
      <x:c r="B13" s="51" t="str">
        <x:v>300.00*152.00*14.00*22.00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2041</x:v>
      </x:c>
      <x:c r="B14" s="54" t="str">
        <x:v>300.00*152.00*14.00*22.00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bc3386e6ca4d79"/>
  </x:tableParts>
</x:worksheet>
</file>