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31175dea941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edc30d1d68748f3"/>
    <x:sheet xmlns:r="http://schemas.openxmlformats.org/officeDocument/2006/relationships" name="产品主数据" sheetId="2" r:id="R6ad316cf64e84869"/>
    <x:sheet xmlns:r="http://schemas.openxmlformats.org/officeDocument/2006/relationships" name="工序参数" sheetId="3" r:id="R77e2fd7d20494add"/>
    <x:sheet xmlns:r="http://schemas.openxmlformats.org/officeDocument/2006/relationships" name="计算与旧卡对比" sheetId="4" r:id="Rd7c9b4662dc3408a"/>
    <x:sheet xmlns:r="http://schemas.openxmlformats.org/officeDocument/2006/relationships" name="数据缺口" sheetId="5" r:id="R754d8dc45f4c46d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5e72fa9784c9a" /><Relationship Type="http://schemas.openxmlformats.org/officeDocument/2006/relationships/theme" Target="/xl/theme/theme1.xml" Id="R7acb6ee60c5f4b11" /><Relationship Type="http://schemas.openxmlformats.org/officeDocument/2006/relationships/sharedStrings" Target="/xl/sharedStrings.xml" Id="Ree6ee12c9b6b4b51" /><Relationship Type="http://schemas.openxmlformats.org/officeDocument/2006/relationships/worksheet" Target="/xl/worksheets/sheet1.xml" Id="R6edc30d1d68748f3" /><Relationship Type="http://schemas.openxmlformats.org/officeDocument/2006/relationships/worksheet" Target="/xl/worksheets/sheet2.xml" Id="R6ad316cf64e84869" /><Relationship Type="http://schemas.openxmlformats.org/officeDocument/2006/relationships/worksheet" Target="/xl/worksheets/sheet3.xml" Id="R77e2fd7d20494add" /><Relationship Type="http://schemas.openxmlformats.org/officeDocument/2006/relationships/worksheet" Target="/xl/worksheets/sheet4.xml" Id="Rd7c9b4662dc3408a" /><Relationship Type="http://schemas.openxmlformats.org/officeDocument/2006/relationships/worksheet" Target="/xl/worksheets/sheet5.xml" Id="R754d8dc45f4c46d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eb5bcfa706749f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a801b4ca4aa45a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dfb09e4c92d487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968dba47c39465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NO.：CF07-P2042-V18961-R04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P2042 V18961 | 300.00*152.00*14.50*22.00 | 51CrV4 | PHOSPHATE_OIL</x:v>
      </x:c>
    </x:row>
    <x:row r="3" ht="19.5" customHeight="1">
      <x:c r="A3" s="73" t="str">
        <x:v>产品选择</x:v>
      </x:c>
      <x:c r="B3" s="73"/>
      <x:c r="C3" s="79" t="str">
        <x:v>P2042 V18961 | 300.00*152.00*14.50*22.00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300.00*152.00*14.50*22.00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d（面积加权）：152.68 ⁺⁰·⁴³₋₀·₀₂ mm
[工程] 平坯 D（面积加权）：299.42 ⁺⁰·⁰²₋₀·₅₅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H0：22.00 ⁺⁰·³⁰₋₀·₃₀ mm
[批准] 强压次数：5.00 次
[工程] 强压最低力：≥575250.22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H0：22.00 ⁺⁰·³⁰₋₀·₃₀ mm
[批准] 成品 d：152.00 ⁺⁰·⁴⁰₀·₀₀ mm
[批准] 成品 D：300.00 ⁰·⁰⁰₋₀·₅₂ mm
[工程] 成品 t/t′：14.50 ⁺⁰·¹⁰₋₀·₁₀ mm
[工程] F75：287625.11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P2042 V18961 | 300.00*152.00*14.50*22.00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2042</x:v>
      </x:c>
      <x:c r="B2" s="18" t="str">
        <x:v>P2042 V18961 | 300.00*152.00*14.50*22.00 | 51CrV4 | PHOSPHATE_OIL</x:v>
      </x:c>
      <x:c r="C2" s="18" t="str">
        <x:v>300.00*152.00*14.50*22.00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P2042-DV1-P2042-DV1-F5836-P2042-DV1-20260824T045736622Z-V18961-20260820161254-SV18961-51CrV4-CF07-E2-PROCESS-PARAMETERS-R03-R04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CF07-P2042-V18961-R04</x:v>
      </x:c>
      <x:c r="P2" s="18"/>
      <x:c r="Q2" s="18"/>
      <x:c r="R2" s="18" t="str">
        <x:v>JH-DS-P2042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2eb5bcfa706749f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P2042 V18961 | 300.00*152.00*14.50*22.00 | 51CrV4 | PHOSPHATE_OIL|1</x:v>
      </x:c>
      <x:c r="B2" s="48" t="str">
        <x:v>P2042 V18961 | 300.00*152.00*14.50*22.00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P2042 V18961 | 300.00*152.00*14.50*22.00 | 51CrV4 | PHOSPHATE_OIL|2</x:v>
      </x:c>
      <x:c r="B3" s="51" t="str">
        <x:v>P2042 V18961 | 300.00*152.00*14.50*22.00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P2042 V18961 | 300.00*152.00*14.50*22.00 | 51CrV4 | PHOSPHATE_OIL|3</x:v>
      </x:c>
      <x:c r="B4" s="51" t="str">
        <x:v>P2042 V18961 | 300.00*152.00*14.50*22.00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d（面积加权）：152.68 ⁺⁰·⁴³₋₀·₀₂ mm
[工程] 平坯 D（面积加权）：299.42 ⁺⁰·⁰²₋₀·₅₅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d（面积加权）：152.68 ⁺⁰·⁴³₋₀·₀₂ mm
[工程] 平坯 D（面积加权）：299.42 ⁺⁰·⁰²₋₀·₅₅ mm
[参考·旧卡实绩] 平坯车加工 D/d：无同规格旧卡记录</x:v>
      </x:c>
    </x:row>
    <x:row r="5">
      <x:c r="A5" s="50" t="str">
        <x:v>P2042 V18961 | 300.00*152.00*14.50*22.00 | 51CrV4 | PHOSPHATE_OIL|4</x:v>
      </x:c>
      <x:c r="B5" s="51" t="str">
        <x:v>P2042 V18961 | 300.00*152.00*14.50*22.00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P2042 V18961 | 300.00*152.00*14.50*22.00 | 51CrV4 | PHOSPHATE_OIL|5</x:v>
      </x:c>
      <x:c r="B6" s="51" t="str">
        <x:v>P2042 V18961 | 300.00*152.00*14.50*22.00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P2042 V18961 | 300.00*152.00*14.50*22.00 | 51CrV4 | PHOSPHATE_OIL|6</x:v>
      </x:c>
      <x:c r="B7" s="51" t="str">
        <x:v>P2042 V18961 | 300.00*152.00*14.50*22.00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P2042 V18961 | 300.00*152.00*14.50*22.00 | 51CrV4 | PHOSPHATE_OIL|7</x:v>
      </x:c>
      <x:c r="B8" s="51" t="str">
        <x:v>P2042 V18961 | 300.00*152.00*14.50*22.00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H0：22.00 ⁺⁰·³⁰₋₀·₃₀ mm
[批准] 强压次数：5.00 次
[工程] 强压最低力：≥575250.22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H0：22.00 ⁺⁰·³⁰₋₀·₃₀ mm
[批准] 强压次数：5.00 次
[工程] 强压最低力：≥575250.22 N</x:v>
      </x:c>
    </x:row>
    <x:row r="9">
      <x:c r="A9" s="50" t="str">
        <x:v>P2042 V18961 | 300.00*152.00*14.50*22.00 | 51CrV4 | PHOSPHATE_OIL|8</x:v>
      </x:c>
      <x:c r="B9" s="51" t="str">
        <x:v>P2042 V18961 | 300.00*152.00*14.50*22.00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H0：22.00 ⁺⁰·³⁰₋₀·₃₀ mm
[批准] 成品 d：152.00 ⁺⁰·⁴⁰₀·₀₀ mm
[批准] 成品 D：300.00 ⁰·⁰⁰₋₀·₅₂ mm
[工程] 成品 t/t′：14.50 ⁺⁰·¹⁰₋₀·₁₀ mm
[工程] F75：287625.11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H0：22.00 ⁺⁰·³⁰₋₀·₃₀ mm
[批准] 成品 d：152.00 ⁺⁰·⁴⁰₀·₀₀ mm
[批准] 成品 D：300.00 ⁰·⁰⁰₋₀·₅₂ mm
[工程] 成品 t/t′：14.50 ⁺⁰·¹⁰₋₀·₁₀ mm
[工程] F75：287625.11 ⁺⁵·⁰⁰₋₅·₀₀ N</x:v>
      </x:c>
    </x:row>
    <x:row r="10">
      <x:c r="A10" s="50" t="str">
        <x:v>P2042 V18961 | 300.00*152.00*14.50*22.00 | 51CrV4 | PHOSPHATE_OIL|9</x:v>
      </x:c>
      <x:c r="B10" s="51" t="str">
        <x:v>P2042 V18961 | 300.00*152.00*14.50*22.00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P2042 V18961 | 300.00*152.00*14.50*22.00 | 51CrV4 | PHOSPHATE_OIL|10</x:v>
      </x:c>
      <x:c r="B11" s="54" t="str">
        <x:v>P2042 V18961 | 300.00*152.00*14.50*22.00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a801b4ca4aa45a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2042</x:v>
      </x:c>
      <x:c r="B2" s="48" t="str">
        <x:v>300.00*152.00*14.50*22.00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299.42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2042</x:v>
      </x:c>
      <x:c r="B3" s="51" t="str">
        <x:v>300.00*152.00*14.50*22.00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152.68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2042</x:v>
      </x:c>
      <x:c r="B4" s="51" t="str">
        <x:v>300.00*152.00*14.50*22.00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299.42 ⁺⁰·⁰²₋₀·₅₄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2042</x:v>
      </x:c>
      <x:c r="B5" s="51" t="str">
        <x:v>300.00*152.00*14.50*22.00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152.68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2042</x:v>
      </x:c>
      <x:c r="B6" s="54" t="str">
        <x:v>300.00*152.00*14.50*22.00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dfb09e4c92d487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2042</x:v>
      </x:c>
      <x:c r="B2" s="48" t="str">
        <x:v>300.00*152.00*14.50*22.00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2042</x:v>
      </x:c>
      <x:c r="B3" s="51" t="str">
        <x:v>300.00*152.00*14.50*22.00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2042</x:v>
      </x:c>
      <x:c r="B4" s="51" t="str">
        <x:v>300.00*152.00*14.50*22.00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2042</x:v>
      </x:c>
      <x:c r="B5" s="51" t="str">
        <x:v>300.00*152.00*14.50*22.00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2042</x:v>
      </x:c>
      <x:c r="B6" s="51" t="str">
        <x:v>300.00*152.00*14.50*22.00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2042</x:v>
      </x:c>
      <x:c r="B7" s="51" t="str">
        <x:v>300.00*152.00*14.50*22.00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2042</x:v>
      </x:c>
      <x:c r="B8" s="51" t="str">
        <x:v>300.00*152.00*14.50*22.00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2042</x:v>
      </x:c>
      <x:c r="B9" s="51" t="str">
        <x:v>300.00*152.00*14.50*22.00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2042</x:v>
      </x:c>
      <x:c r="B10" s="51" t="str">
        <x:v>300.00*152.00*14.50*22.00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2042</x:v>
      </x:c>
      <x:c r="B11" s="51" t="str">
        <x:v>300.00*152.00*14.50*22.00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2042</x:v>
      </x:c>
      <x:c r="B12" s="51" t="str">
        <x:v>300.00*152.00*14.50*22.00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2042</x:v>
      </x:c>
      <x:c r="B13" s="51" t="str">
        <x:v>300.00*152.00*14.50*22.00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2042</x:v>
      </x:c>
      <x:c r="B14" s="51" t="str">
        <x:v>300.00*152.00*14.50*22.00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2042</x:v>
      </x:c>
      <x:c r="B15" s="54" t="str">
        <x:v>300.00*152.00*14.50*22.00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968dba47c394655"/>
  </x:tableParts>
</x:worksheet>
</file>