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70586fdb104f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4c67216f83f1440a"/>
    <x:sheet xmlns:r="http://schemas.openxmlformats.org/officeDocument/2006/relationships" name="产品主数据" sheetId="2" r:id="Rc07c2a8d02bf4369"/>
    <x:sheet xmlns:r="http://schemas.openxmlformats.org/officeDocument/2006/relationships" name="工序参数" sheetId="3" r:id="Ra956b6d645684f11"/>
    <x:sheet xmlns:r="http://schemas.openxmlformats.org/officeDocument/2006/relationships" name="计算与旧卡对比" sheetId="4" r:id="R9ee70ab7542e4d27"/>
    <x:sheet xmlns:r="http://schemas.openxmlformats.org/officeDocument/2006/relationships" name="数据缺口" sheetId="5" r:id="R65fe088c809f4db3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3001390e6744dc" /><Relationship Type="http://schemas.openxmlformats.org/officeDocument/2006/relationships/theme" Target="/xl/theme/theme1.xml" Id="Rebcb2c9dec524527" /><Relationship Type="http://schemas.openxmlformats.org/officeDocument/2006/relationships/sharedStrings" Target="/xl/sharedStrings.xml" Id="R094548a125ff4611" /><Relationship Type="http://schemas.openxmlformats.org/officeDocument/2006/relationships/worksheet" Target="/xl/worksheets/sheet1.xml" Id="R4c67216f83f1440a" /><Relationship Type="http://schemas.openxmlformats.org/officeDocument/2006/relationships/worksheet" Target="/xl/worksheets/sheet2.xml" Id="Rc07c2a8d02bf4369" /><Relationship Type="http://schemas.openxmlformats.org/officeDocument/2006/relationships/worksheet" Target="/xl/worksheets/sheet3.xml" Id="Ra956b6d645684f11" /><Relationship Type="http://schemas.openxmlformats.org/officeDocument/2006/relationships/worksheet" Target="/xl/worksheets/sheet4.xml" Id="R9ee70ab7542e4d27" /><Relationship Type="http://schemas.openxmlformats.org/officeDocument/2006/relationships/worksheet" Target="/xl/worksheets/sheet5.xml" Id="R65fe088c809f4db3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24b3f52f58da47c8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d97a77a54353497d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9fbef20d7bc3485e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32218843426840c5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NO.：CF07-P2049-V18981-R04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P2049 V18981 | 300.00*152.00*19.50*26.20 | 60Si2MnA | BLACK_OXIDE</x:v>
      </x:c>
    </x:row>
    <x:row r="3" ht="19.5" customHeight="1">
      <x:c r="A3" s="73" t="str">
        <x:v>产品选择</x:v>
      </x:c>
      <x:c r="B3" s="73"/>
      <x:c r="C3" s="79" t="str">
        <x:v>P2049 V18981 | 300.00*152.00*19.50*26.20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300.00*152.00*19.50*26.20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JH-DS-P2049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材料：60Si2MnA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6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锻环坯准备</x:v>
      </x:c>
      <x:c r="C10" s="87"/>
      <x:c r="D10" s="86" t="str">
        <x:f>IFERROR(VLOOKUP($C$3&amp;"|2",'工序参数'!$A$2:$M$11,8,FALSE),"")</x:f>
        <x:v>[批准] 毛坯：锻件车加工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平胚车加工</x:v>
      </x:c>
      <x:c r="C11" s="87"/>
      <x:c r="D11" s="86" t="str">
        <x:f>IFERROR(VLOOKUP($C$3&amp;"|3",'工序参数'!$A$2:$M$11,8,FALSE),"")</x:f>
        <x:v>[工程] 平坯 d（面积加权）：153.06 ⁺⁰·⁴⁵₋₀·₀₄ mm
[工程] 平坯 D（面积加权）：299.02 ⁺⁰·⁰³₋₀·₅₆ mm
[推荐·同材料旧卡插值] 平坯车加工 D：298.80 ⁰·⁰⁰₋₀·₁₀ mm
[推荐·同材料旧卡插值] 平坯车加工 d：153.35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H：30.43 mm（29.70～30.70；邻近规格 4 个；置信度中）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最终硬度：43.00～47.00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R：3.00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[工程] 强压后 H0：26.20 ⁺⁰·³⁰₋₀·₃₀ mm
[批准] 强压次数：5.00 次
[工程] 强压最低力：≥1252694.24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[工程] 成品 H0：26.20 ⁺⁰·³⁰₋₀·₃₀ mm
[批准] 成品 d：152.00 ⁺⁰·⁴⁰₀·₀₀ mm
[批准] 成品 D：300.00 ⁰·⁰⁰₋₀·₅₂ mm
[工程] 成品 t/t′：19.50 ⁺⁰·¹⁰₋₀·₁₀ mm
[工程] F75：626347.12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表面处理：发蓝/黑色氧化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6 / 工程 10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P2049 V18981 | 300.00*152.00*19.50*26.20 | 60Si2MnA | BLACK_OXIDE / DV1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2049</x:v>
      </x:c>
      <x:c r="B2" s="18" t="str">
        <x:v>P2049 V18981 | 300.00*152.00*19.50*26.20 | 60Si2MnA | BLACK_OXIDE</x:v>
      </x:c>
      <x:c r="C2" s="18" t="str">
        <x:v>300.00*152.00*19.50*26.20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锻件车加工＋低合金钢淬火回火＋无支承面＋强压＋发蓝/黑色氧化</x:v>
      </x:c>
      <x:c r="H2" s="18" t="str">
        <x:v>否</x:v>
      </x:c>
      <x:c r="I2" s="18" t="n">
        <x:v>1</x:v>
      </x:c>
      <x:c r="J2" s="18" t="str">
        <x:v>P2049-DV1-P2049-DV1-F5850-P2049-DV1-20260824T045736622Z-V18981-20260820161254-SV18981-60Si2MnA-CF07-E2-PROCESS-PARAMETERS-R03-R04</x:v>
      </x:c>
      <x:c r="K2" s="18" t="n">
        <x:v>6</x:v>
      </x:c>
      <x:c r="L2" s="18" t="n">
        <x:v>10</x:v>
      </x:c>
      <x:c r="M2" s="18" t="n">
        <x:v>0</x:v>
      </x:c>
      <x:c r="N2" s="18" t="n">
        <x:v>7</x:v>
      </x:c>
      <x:c r="O2" s="18" t="str">
        <x:v>CF07-P2049-V18981-R04</x:v>
      </x:c>
      <x:c r="P2" s="18"/>
      <x:c r="Q2" s="18"/>
      <x:c r="R2" s="18" t="str">
        <x:v>JH-DS-P2049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24b3f52f58da47c8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P2049 V18981 | 300.00*152.00*19.50*26.20 | 60Si2MnA | BLACK_OXIDE|1</x:v>
      </x:c>
      <x:c r="B2" s="48" t="str">
        <x:v>P2049 V18981 | 300.00*152.00*19.50*26.20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P2049 V18981 | 300.00*152.00*19.50*26.20 | 60Si2MnA | BLACK_OXIDE|2</x:v>
      </x:c>
      <x:c r="B3" s="51" t="str">
        <x:v>P2049 V18981 | 300.00*152.00*19.50*26.20 | 60Si2MnA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P2049 V18981 | 300.00*152.00*19.50*26.20 | 60Si2MnA | BLACK_OXIDE|3</x:v>
      </x:c>
      <x:c r="B4" s="51" t="str">
        <x:v>P2049 V18981 | 300.00*152.00*19.50*26.20 | 60Si2MnA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d（面积加权）：153.06 ⁺⁰·⁴⁵₋₀·₀₄ mm
[工程] 平坯 D（面积加权）：299.02 ⁺⁰·⁰³₋₀·₅₆ mm
[推荐·同材料旧卡插值] 平坯车加工 D：298.80 ⁰·⁰⁰₋₀·₁₀ mm
[推荐·同材料旧卡插值] 平坯车加工 d：153.35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d（面积加权）：153.06 ⁺⁰·⁴⁵₋₀·₀₄ mm
[工程] 平坯 D（面积加权）：299.02 ⁺⁰·⁰³₋₀·₅₆ mm
[推荐·同材料旧卡插值] 平坯车加工 D：298.80 ⁰·⁰⁰₋₀·₁₀ mm
[推荐·同材料旧卡插值] 平坯车加工 d：153.35 ⁺⁰·¹⁰₀·₀₀ mm</x:v>
      </x:c>
    </x:row>
    <x:row r="5">
      <x:c r="A5" s="50" t="str">
        <x:v>P2049 V18981 | 300.00*152.00*19.50*26.20 | 60Si2MnA | BLACK_OXIDE|4</x:v>
      </x:c>
      <x:c r="B5" s="51" t="str">
        <x:v>P2049 V18981 | 300.00*152.00*19.50*26.20 | 60Si2MnA | BLACK_OXIDE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H：30.43 mm（29.70～30.70；邻近规格 4 个；置信度中）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H：30.43 mm（29.70～30.70；邻近规格 4 个；置信度中）</x:v>
      </x:c>
    </x:row>
    <x:row r="6">
      <x:c r="A6" s="50" t="str">
        <x:v>P2049 V18981 | 300.00*152.00*19.50*26.20 | 60Si2MnA | BLACK_OXIDE|5</x:v>
      </x:c>
      <x:c r="B6" s="51" t="str">
        <x:v>P2049 V18981 | 300.00*152.00*19.50*26.20 | 60Si2MnA | BLACK_OXIDE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最终硬度：43.00～47.00 HRC</x:v>
      </x:c>
      <x:c r="I6" s="51" t="str">
        <x:v>待确认6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最终硬度：43.00～47.00 HRC</x:v>
      </x:c>
    </x:row>
    <x:row r="7">
      <x:c r="A7" s="50" t="str">
        <x:v>P2049 V18981 | 300.00*152.00*19.50*26.20 | 60Si2MnA | BLACK_OXIDE|6</x:v>
      </x:c>
      <x:c r="B7" s="51" t="str">
        <x:v>P2049 V18981 | 300.00*152.00*19.50*26.20 | 60Si2MnA | BLACK_OXIDE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R：3.00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R：3.00 mm</x:v>
      </x:c>
    </x:row>
    <x:row r="8">
      <x:c r="A8" s="50" t="str">
        <x:v>P2049 V18981 | 300.00*152.00*19.50*26.20 | 60Si2MnA | BLACK_OXIDE|7</x:v>
      </x:c>
      <x:c r="B8" s="51" t="str">
        <x:v>P2049 V18981 | 300.00*152.00*19.50*26.20 | 60Si2MnA | BLACK_OXIDE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[工程] 强压后 H0：26.20 ⁺⁰·³⁰₋₀·₃₀ mm
[批准] 强压次数：5.00 次
[工程] 强压最低力：≥1252694.24 N</x:v>
      </x:c>
      <x:c r="I8" s="51" t="str">
        <x:v>批准1/工程2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[工程] 强压后 H0：26.20 ⁺⁰·³⁰₋₀·₃₀ mm
[批准] 强压次数：5.00 次
[工程] 强压最低力：≥1252694.24 N</x:v>
      </x:c>
    </x:row>
    <x:row r="9">
      <x:c r="A9" s="50" t="str">
        <x:v>P2049 V18981 | 300.00*152.00*19.50*26.20 | 60Si2MnA | BLACK_OXIDE|8</x:v>
      </x:c>
      <x:c r="B9" s="51" t="str">
        <x:v>P2049 V18981 | 300.00*152.00*19.50*26.20 | 60Si2MnA | BLACK_OXIDE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[工程] 成品 H0：26.20 ⁺⁰·³⁰₋₀·₃₀ mm
[批准] 成品 d：152.00 ⁺⁰·⁴⁰₀·₀₀ mm
[批准] 成品 D：300.00 ⁰·⁰⁰₋₀·₅₂ mm
[工程] 成品 t/t′：19.50 ⁺⁰·¹⁰₋₀·₁₀ mm
[工程] F75：626347.12 ⁺⁵·⁰⁰₋₅·₀₀ N</x:v>
      </x:c>
      <x:c r="I9" s="51" t="str">
        <x:v>批准2/工程3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[工程] 成品 H0：26.20 ⁺⁰·³⁰₋₀·₃₀ mm
[批准] 成品 d：152.00 ⁺⁰·⁴⁰₀·₀₀ mm
[批准] 成品 D：300.00 ⁰·⁰⁰₋₀·₅₂ mm
[工程] 成品 t/t′：19.50 ⁺⁰·¹⁰₋₀·₁₀ mm
[工程] F75：626347.12 ⁺⁵·⁰⁰₋₅·₀₀ N</x:v>
      </x:c>
    </x:row>
    <x:row r="10">
      <x:c r="A10" s="50" t="str">
        <x:v>P2049 V18981 | 300.00*152.00*19.50*26.20 | 60Si2MnA | BLACK_OXIDE|9</x:v>
      </x:c>
      <x:c r="B10" s="51" t="str">
        <x:v>P2049 V18981 | 300.00*152.00*19.50*26.20 | 60Si2MnA | BLACK_OXIDE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表面处理：发蓝/黑色氧化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表面处理：发蓝/黑色氧化</x:v>
      </x:c>
    </x:row>
    <x:row r="11">
      <x:c r="A11" s="53" t="str">
        <x:v>P2049 V18981 | 300.00*152.00*19.50*26.20 | 60Si2MnA | BLACK_OXIDE|10</x:v>
      </x:c>
      <x:c r="B11" s="54" t="str">
        <x:v>P2049 V18981 | 300.00*152.00*19.50*26.20 | 60Si2MnA | BLACK_OXIDE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d97a77a54353497d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2049</x:v>
      </x:c>
      <x:c r="B2" s="48" t="str">
        <x:v>300.00*152.00*19.50*26.20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299.02 ⁺⁰·⁰³₋₀·₅₆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2049</x:v>
      </x:c>
      <x:c r="B3" s="51" t="str">
        <x:v>300.00*152.00*19.50*26.20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153.06 ⁺⁰·⁴⁵₋₀·₀₄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2049</x:v>
      </x:c>
      <x:c r="B4" s="51" t="str">
        <x:v>300.00*152.00*19.50*26.20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299.02 ⁺⁰·⁰³₋₀·₅₆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2049</x:v>
      </x:c>
      <x:c r="B5" s="51" t="str">
        <x:v>300.00*152.00*19.50*26.20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153.06 ⁺⁰·⁴⁵₋₀·₀₄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2049</x:v>
      </x:c>
      <x:c r="B6" s="54" t="str">
        <x:v>300.00*152.00*19.50*26.20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30.43 mm（29.70～30.70）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medium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9fbef20d7bc3485e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2049</x:v>
      </x:c>
      <x:c r="B2" s="48" t="str">
        <x:v>300.00*152.00*19.50*26.20</x:v>
      </x:c>
      <x:c r="C2" s="48" t="str">
        <x:v>LOW_ALLOY_QT_FORGED_RING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2049</x:v>
      </x:c>
      <x:c r="B3" s="51" t="str">
        <x:v>300.00*152.00*19.50*26.20</x:v>
      </x:c>
      <x:c r="C3" s="51" t="str">
        <x:v>LOW_ALLOY_QT_FORGED_RING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2049</x:v>
      </x:c>
      <x:c r="B4" s="51" t="str">
        <x:v>300.00*152.00*19.50*26.20</x:v>
      </x:c>
      <x:c r="C4" s="51" t="str">
        <x:v>LOW_ALLOY_QT_FORGED_RING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2049</x:v>
      </x:c>
      <x:c r="B5" s="51" t="str">
        <x:v>300.00*152.00*19.50*26.20</x:v>
      </x:c>
      <x:c r="C5" s="51" t="str">
        <x:v>LOW_ALLOY_QT_FORGED_RING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2049</x:v>
      </x:c>
      <x:c r="B6" s="51" t="str">
        <x:v>300.00*152.00*19.50*26.20</x:v>
      </x:c>
      <x:c r="C6" s="51" t="str">
        <x:v>LOW_ALLOY_QT_FORGED_RING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2049</x:v>
      </x:c>
      <x:c r="B7" s="51" t="str">
        <x:v>300.00*152.00*19.50*26.20</x:v>
      </x:c>
      <x:c r="C7" s="51" t="str">
        <x:v>LOW_ALLOY_QT_FORGED_RING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2049</x:v>
      </x:c>
      <x:c r="B8" s="51" t="str">
        <x:v>300.00*152.00*19.50*26.20</x:v>
      </x:c>
      <x:c r="C8" s="51" t="str">
        <x:v>LOW_ALLOY_QT_FORGED_RING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2049</x:v>
      </x:c>
      <x:c r="B9" s="51" t="str">
        <x:v>300.00*152.00*19.50*26.20</x:v>
      </x:c>
      <x:c r="C9" s="51" t="str">
        <x:v>LOW_ALLOY_QT_FORGED_RING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2049</x:v>
      </x:c>
      <x:c r="B10" s="51" t="str">
        <x:v>300.00*152.00*19.50*26.20</x:v>
      </x:c>
      <x:c r="C10" s="51" t="str">
        <x:v>LOW_ALLOY_QT_FORGED_RING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2049</x:v>
      </x:c>
      <x:c r="B11" s="51" t="str">
        <x:v>300.00*152.00*19.50*26.20</x:v>
      </x:c>
      <x:c r="C11" s="51" t="str">
        <x:v>LOW_ALLOY_QT_FORGED_RING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2049</x:v>
      </x:c>
      <x:c r="B12" s="51" t="str">
        <x:v>300.00*152.00*19.50*26.20</x:v>
      </x:c>
      <x:c r="C12" s="51" t="str">
        <x:v>LOW_ALLOY_QT_FORGED_RING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2049</x:v>
      </x:c>
      <x:c r="B13" s="51" t="str">
        <x:v>300.00*152.00*19.50*26.20</x:v>
      </x:c>
      <x:c r="C13" s="51" t="str">
        <x:v>LOW_ALLOY_QT_FORGED_RING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2049</x:v>
      </x:c>
      <x:c r="B14" s="51" t="str">
        <x:v>300.00*152.00*19.50*26.20</x:v>
      </x:c>
      <x:c r="C14" s="51" t="str">
        <x:v>LOW_ALLOY_QT_FORGED_RING</x:v>
      </x:c>
      <x:c r="D14" s="51" t="str">
        <x:v>60Si2MnA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2049</x:v>
      </x:c>
      <x:c r="B15" s="54" t="str">
        <x:v>300.00*152.00*19.50*26.20</x:v>
      </x:c>
      <x:c r="C15" s="54" t="str">
        <x:v>LOW_ALLOY_QT_FORGED_RING</x:v>
      </x:c>
      <x:c r="D15" s="54" t="str">
        <x:v>60Si2MnA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32218843426840c5"/>
  </x:tableParts>
</x:worksheet>
</file>