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2381dcc12f44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bbd1c976c5bb462d"/>
    <x:sheet xmlns:r="http://schemas.openxmlformats.org/officeDocument/2006/relationships" name="产品主数据" sheetId="2" r:id="R9a8fb9f4b9094e52"/>
    <x:sheet xmlns:r="http://schemas.openxmlformats.org/officeDocument/2006/relationships" name="工序参数" sheetId="3" r:id="Rcf99f451e6914286"/>
    <x:sheet xmlns:r="http://schemas.openxmlformats.org/officeDocument/2006/relationships" name="计算与旧卡对比" sheetId="4" r:id="R72f426849ff74d26"/>
    <x:sheet xmlns:r="http://schemas.openxmlformats.org/officeDocument/2006/relationships" name="数据缺口" sheetId="5" r:id="R6b39d8956374408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764a28c3f64739" /><Relationship Type="http://schemas.openxmlformats.org/officeDocument/2006/relationships/theme" Target="/xl/theme/theme1.xml" Id="Rf9da614842264f7a" /><Relationship Type="http://schemas.openxmlformats.org/officeDocument/2006/relationships/sharedStrings" Target="/xl/sharedStrings.xml" Id="Rfb9f6c0980b44c15" /><Relationship Type="http://schemas.openxmlformats.org/officeDocument/2006/relationships/worksheet" Target="/xl/worksheets/sheet1.xml" Id="Rbbd1c976c5bb462d" /><Relationship Type="http://schemas.openxmlformats.org/officeDocument/2006/relationships/worksheet" Target="/xl/worksheets/sheet2.xml" Id="R9a8fb9f4b9094e52" /><Relationship Type="http://schemas.openxmlformats.org/officeDocument/2006/relationships/worksheet" Target="/xl/worksheets/sheet3.xml" Id="Rcf99f451e6914286" /><Relationship Type="http://schemas.openxmlformats.org/officeDocument/2006/relationships/worksheet" Target="/xl/worksheets/sheet4.xml" Id="R72f426849ff74d26" /><Relationship Type="http://schemas.openxmlformats.org/officeDocument/2006/relationships/worksheet" Target="/xl/worksheets/sheet5.xml" Id="R6b39d8956374408c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b45f47e7e1114014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dc80f74f5c024fcc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e07e8d80f1e34864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c5a8d6d385634ac3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NO.：CF07-P2053-V18994-R04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P2053 V18994 | 320.00*172.00*8.10*16.30 | 51CrV4 | PHOSPHATE_OIL</x:v>
      </x:c>
    </x:row>
    <x:row r="3" ht="19.5" customHeight="1">
      <x:c r="A3" s="73" t="str">
        <x:v>产品选择</x:v>
      </x:c>
      <x:c r="B3" s="73"/>
      <x:c r="C3" s="79" t="str">
        <x:v>P2053 V18994 | 320.00*172.00*8.10*16.30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320.00*172.00*8.10*16.30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JH-DS-P2053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材料：51CrV4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d：171.66 mm
[工程] 激光毛坯 D：320.44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37.5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d（面积加权）：172.16 ⁺⁰·⁴³₋₀·₀₃ mm
[工程] 平坯 D（面积加权）：319.94 ⁺⁰·⁰⁴₋₀·₆₁ mm
[参考·旧卡实绩] 平坯车加工 D/d：无同规格旧卡记录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[待确认] 成形高度 H：待聚辉确认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R：1.50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H0：16.30 ⁺⁰·³⁰₋₀·₃₀ mm
[批准] 强压次数：5.00 次
[工程] 强压最低力：≥108641.23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H0：16.30 ⁺⁰·³⁰₋₀·₃₀ mm
[批准] 成品 d：172.00 ⁺⁰·⁴⁰₀·₀₀ mm
[批准] 成品 D：320.00 ⁰·⁰⁰₋₀·₅₇ mm
[批准] 成品 t/t′：8.10 ⁺⁰·¹⁰₋₀·₁₀ mm
[工程] F75：54320.61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9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P2053 V18994 | 320.00*172.00*8.10*16.30 | 51CrV4 | PHOSPHATE_OIL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2053</x:v>
      </x:c>
      <x:c r="B2" s="18" t="str">
        <x:v>P2053 V18994 | 320.00*172.00*8.10*16.30 | 51CrV4 | PHOSPHATE_OIL</x:v>
      </x:c>
      <x:c r="C2" s="18" t="str">
        <x:v>320.00*172.00*8.10*16.30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厚板激光切割车加工＋低合金钢淬火回火＋无支承面＋强压＋磷化加油</x:v>
      </x:c>
      <x:c r="H2" s="18" t="str">
        <x:v>否</x:v>
      </x:c>
      <x:c r="I2" s="18" t="n">
        <x:v>1</x:v>
      </x:c>
      <x:c r="J2" s="18" t="str">
        <x:v>P2053-DV1-P2053-DV1-F5858-P2053-DV1-20260824T045736622Z-V18994-20260820161254-SV18994-51CrV4-CF07-E2-PROCESS-PARAMETERS-R03-R04</x:v>
      </x:c>
      <x:c r="K2" s="18" t="n">
        <x:v>10</x:v>
      </x:c>
      <x:c r="L2" s="18" t="n">
        <x:v>9</x:v>
      </x:c>
      <x:c r="M2" s="18" t="n">
        <x:v>0</x:v>
      </x:c>
      <x:c r="N2" s="18" t="n">
        <x:v>6</x:v>
      </x:c>
      <x:c r="O2" s="18" t="str">
        <x:v>CF07-P2053-V18994-R04</x:v>
      </x:c>
      <x:c r="P2" s="18"/>
      <x:c r="Q2" s="18"/>
      <x:c r="R2" s="18" t="str">
        <x:v>JH-DS-P2053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b45f47e7e1114014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P2053 V18994 | 320.00*172.00*8.10*16.30 | 51CrV4 | PHOSPHATE_OIL|1</x:v>
      </x:c>
      <x:c r="B2" s="48" t="str">
        <x:v>P2053 V18994 | 320.00*172.00*8.10*16.30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P2053 V18994 | 320.00*172.00*8.10*16.30 | 51CrV4 | PHOSPHATE_OIL|2</x:v>
      </x:c>
      <x:c r="B3" s="51" t="str">
        <x:v>P2053 V18994 | 320.00*172.00*8.10*16.30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d：171.66 mm
[工程] 激光毛坯 D：320.44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d：171.66 mm
[工程] 激光毛坯 D：320.44 mm</x:v>
      </x:c>
    </x:row>
    <x:row r="4">
      <x:c r="A4" s="50" t="str">
        <x:v>P2053 V18994 | 320.00*172.00*8.10*16.30 | 51CrV4 | PHOSPHATE_OIL|3</x:v>
      </x:c>
      <x:c r="B4" s="51" t="str">
        <x:v>P2053 V18994 | 320.00*172.00*8.10*16.30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d（面积加权）：172.16 ⁺⁰·⁴³₋₀·₀₃ mm
[工程] 平坯 D（面积加权）：319.94 ⁺⁰·⁰⁴₋₀·₆₁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d（面积加权）：172.16 ⁺⁰·⁴³₋₀·₀₃ mm
[工程] 平坯 D（面积加权）：319.94 ⁺⁰·⁰⁴₋₀·₆₁ mm
[参考·旧卡实绩] 平坯车加工 D/d：无同规格旧卡记录</x:v>
      </x:c>
    </x:row>
    <x:row r="5">
      <x:c r="A5" s="50" t="str">
        <x:v>P2053 V18994 | 320.00*172.00*8.10*16.30 | 51CrV4 | PHOSPHATE_OIL|4</x:v>
      </x:c>
      <x:c r="B5" s="51" t="str">
        <x:v>P2053 V18994 | 320.00*172.00*8.10*16.30 | 51CrV4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[待确认] 成形高度 H：待聚辉确认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[待确认] 成形高度 H：待聚辉确认</x:v>
      </x:c>
    </x:row>
    <x:row r="6">
      <x:c r="A6" s="50" t="str">
        <x:v>P2053 V18994 | 320.00*172.00*8.10*16.30 | 51CrV4 | PHOSPHATE_OIL|5</x:v>
      </x:c>
      <x:c r="B6" s="51" t="str">
        <x:v>P2053 V18994 | 320.00*172.00*8.10*16.30 | 51CrV4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7">
      <x:c r="A7" s="50" t="str">
        <x:v>P2053 V18994 | 320.00*172.00*8.10*16.30 | 51CrV4 | PHOSPHATE_OIL|6</x:v>
      </x:c>
      <x:c r="B7" s="51" t="str">
        <x:v>P2053 V18994 | 320.00*172.00*8.10*16.30 | 51CrV4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R：1.50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R：1.50 mm</x:v>
      </x:c>
    </x:row>
    <x:row r="8">
      <x:c r="A8" s="50" t="str">
        <x:v>P2053 V18994 | 320.00*172.00*8.10*16.30 | 51CrV4 | PHOSPHATE_OIL|7</x:v>
      </x:c>
      <x:c r="B8" s="51" t="str">
        <x:v>P2053 V18994 | 320.00*172.00*8.10*16.30 | 51CrV4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H0：16.30 ⁺⁰·³⁰₋₀·₃₀ mm
[批准] 强压次数：5.00 次
[工程] 强压最低力：≥108641.23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H0：16.30 ⁺⁰·³⁰₋₀·₃₀ mm
[批准] 强压次数：5.00 次
[工程] 强压最低力：≥108641.23 N</x:v>
      </x:c>
    </x:row>
    <x:row r="9">
      <x:c r="A9" s="50" t="str">
        <x:v>P2053 V18994 | 320.00*172.00*8.10*16.30 | 51CrV4 | PHOSPHATE_OIL|8</x:v>
      </x:c>
      <x:c r="B9" s="51" t="str">
        <x:v>P2053 V18994 | 320.00*172.00*8.10*16.30 | 51CrV4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H0：16.30 ⁺⁰·³⁰₋₀·₃₀ mm
[批准] 成品 d：172.00 ⁺⁰·⁴⁰₀·₀₀ mm
[批准] 成品 D：320.00 ⁰·⁰⁰₋₀·₅₇ mm
[批准] 成品 t/t′：8.10 ⁺⁰·¹⁰₋₀·₁₀ mm
[工程] F75：54320.61 ⁺⁵·⁰⁰₋₅·₀₀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H0：16.30 ⁺⁰·³⁰₋₀·₃₀ mm
[批准] 成品 d：172.00 ⁺⁰·⁴⁰₀·₀₀ mm
[批准] 成品 D：320.00 ⁰·⁰⁰₋₀·₅₇ mm
[批准] 成品 t/t′：8.10 ⁺⁰·¹⁰₋₀·₁₀ mm
[工程] F75：54320.61 ⁺⁵·⁰⁰₋₅·₀₀ N</x:v>
      </x:c>
    </x:row>
    <x:row r="10">
      <x:c r="A10" s="50" t="str">
        <x:v>P2053 V18994 | 320.00*172.00*8.10*16.30 | 51CrV4 | PHOSPHATE_OIL|9</x:v>
      </x:c>
      <x:c r="B10" s="51" t="str">
        <x:v>P2053 V18994 | 320.00*172.00*8.10*16.30 | 51CrV4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P2053 V18994 | 320.00*172.00*8.10*16.30 | 51CrV4 | PHOSPHATE_OIL|10</x:v>
      </x:c>
      <x:c r="B11" s="54" t="str">
        <x:v>P2053 V18994 | 320.00*172.00*8.10*16.30 | 51CrV4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dc80f74f5c024fcc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2053</x:v>
      </x:c>
      <x:c r="B2" s="48" t="str">
        <x:v>320.00*172.00*8.10*16.30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319.94 ⁺⁰·⁰⁴₋₀·₆₁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2053</x:v>
      </x:c>
      <x:c r="B3" s="51" t="str">
        <x:v>320.00*172.00*8.10*16.30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172.16 ⁺⁰·⁴³₋₀·₀₃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2053</x:v>
      </x:c>
      <x:c r="B4" s="51" t="str">
        <x:v>320.00*172.00*8.10*16.30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319.94 ⁺⁰·⁰⁴₋₀·₆₁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2053</x:v>
      </x:c>
      <x:c r="B5" s="51" t="str">
        <x:v>320.00*172.00*8.10*16.30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172.16 ⁺⁰·⁴³₋₀·₀₃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2053</x:v>
      </x:c>
      <x:c r="B6" s="54" t="str">
        <x:v>320.00*172.00*8.10*16.30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e07e8d80f1e34864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2053</x:v>
      </x:c>
      <x:c r="B2" s="48" t="str">
        <x:v>320.00*172.00*8.10*16.30</x:v>
      </x:c>
      <x:c r="C2" s="48" t="str">
        <x:v>LOW_ALLOY_QT_LASER_CUT_PLATE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2053</x:v>
      </x:c>
      <x:c r="B3" s="51" t="str">
        <x:v>320.00*172.00*8.10*16.30</x:v>
      </x:c>
      <x:c r="C3" s="51" t="str">
        <x:v>LOW_ALLOY_QT_LASER_CUT_PLATE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2053</x:v>
      </x:c>
      <x:c r="B4" s="51" t="str">
        <x:v>320.00*172.00*8.10*16.30</x:v>
      </x:c>
      <x:c r="C4" s="51" t="str">
        <x:v>LOW_ALLOY_QT_LASER_CUT_PLATE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2053</x:v>
      </x:c>
      <x:c r="B5" s="51" t="str">
        <x:v>320.00*172.00*8.10*16.30</x:v>
      </x:c>
      <x:c r="C5" s="51" t="str">
        <x:v>LOW_ALLOY_QT_LASER_CUT_PLATE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2053</x:v>
      </x:c>
      <x:c r="B6" s="51" t="str">
        <x:v>320.00*172.00*8.10*16.30</x:v>
      </x:c>
      <x:c r="C6" s="51" t="str">
        <x:v>LOW_ALLOY_QT_LASER_CUT_PLATE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2053</x:v>
      </x:c>
      <x:c r="B7" s="51" t="str">
        <x:v>320.00*172.00*8.10*16.30</x:v>
      </x:c>
      <x:c r="C7" s="51" t="str">
        <x:v>LOW_ALLOY_QT_LASER_CUT_PLATE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2053</x:v>
      </x:c>
      <x:c r="B8" s="51" t="str">
        <x:v>320.00*172.00*8.10*16.30</x:v>
      </x:c>
      <x:c r="C8" s="51" t="str">
        <x:v>LOW_ALLOY_QT_LASER_CUT_PLATE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2053</x:v>
      </x:c>
      <x:c r="B9" s="51" t="str">
        <x:v>320.00*172.00*8.10*16.30</x:v>
      </x:c>
      <x:c r="C9" s="51" t="str">
        <x:v>LOW_ALLOY_QT_LASER_CUT_PLATE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2053</x:v>
      </x:c>
      <x:c r="B10" s="51" t="str">
        <x:v>320.00*172.00*8.10*16.30</x:v>
      </x:c>
      <x:c r="C10" s="51" t="str">
        <x:v>LOW_ALLOY_QT_LASER_CUT_PLATE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2053</x:v>
      </x:c>
      <x:c r="B11" s="51" t="str">
        <x:v>320.00*172.00*8.10*16.30</x:v>
      </x:c>
      <x:c r="C11" s="51" t="str">
        <x:v>LOW_ALLOY_QT_LASER_CUT_PLATE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2053</x:v>
      </x:c>
      <x:c r="B12" s="51" t="str">
        <x:v>320.00*172.00*8.10*16.30</x:v>
      </x:c>
      <x:c r="C12" s="51" t="str">
        <x:v>LOW_ALLOY_QT_LASER_CUT_PLATE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2053</x:v>
      </x:c>
      <x:c r="B13" s="51" t="str">
        <x:v>320.00*172.00*8.10*16.30</x:v>
      </x:c>
      <x:c r="C13" s="51" t="str">
        <x:v>LOW_ALLOY_QT_LASER_CUT_PLATE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2053</x:v>
      </x:c>
      <x:c r="B14" s="54" t="str">
        <x:v>320.00*172.00*8.10*16.30</x:v>
      </x:c>
      <x:c r="C14" s="54" t="str">
        <x:v>LOW_ALLOY_QT_LASER_CUT_PLATE</x:v>
      </x:c>
      <x:c r="D14" s="54" t="str">
        <x:v>51CrV4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c5a8d6d385634ac3"/>
  </x:tableParts>
</x:worksheet>
</file>