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7859a4c8e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a9dd76b8ea4a0c"/>
    <x:sheet xmlns:r="http://schemas.openxmlformats.org/officeDocument/2006/relationships" name="产品主数据" sheetId="2" r:id="Rdb44c2003d164789"/>
    <x:sheet xmlns:r="http://schemas.openxmlformats.org/officeDocument/2006/relationships" name="工序参数" sheetId="3" r:id="Rc7e530cab64a4757"/>
    <x:sheet xmlns:r="http://schemas.openxmlformats.org/officeDocument/2006/relationships" name="计算与旧卡对比" sheetId="4" r:id="Rc29b4147e3474ed6"/>
    <x:sheet xmlns:r="http://schemas.openxmlformats.org/officeDocument/2006/relationships" name="数据缺口" sheetId="5" r:id="Rb593dd572d764c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0256dca644fed" /><Relationship Type="http://schemas.openxmlformats.org/officeDocument/2006/relationships/theme" Target="/xl/theme/theme1.xml" Id="Rb66119df915b424d" /><Relationship Type="http://schemas.openxmlformats.org/officeDocument/2006/relationships/sharedStrings" Target="/xl/sharedStrings.xml" Id="Rd43c69fb0dc94a36" /><Relationship Type="http://schemas.openxmlformats.org/officeDocument/2006/relationships/worksheet" Target="/xl/worksheets/sheet1.xml" Id="Rf8a9dd76b8ea4a0c" /><Relationship Type="http://schemas.openxmlformats.org/officeDocument/2006/relationships/worksheet" Target="/xl/worksheets/sheet2.xml" Id="Rdb44c2003d164789" /><Relationship Type="http://schemas.openxmlformats.org/officeDocument/2006/relationships/worksheet" Target="/xl/worksheets/sheet3.xml" Id="Rc7e530cab64a4757" /><Relationship Type="http://schemas.openxmlformats.org/officeDocument/2006/relationships/worksheet" Target="/xl/worksheets/sheet4.xml" Id="Rc29b4147e3474ed6" /><Relationship Type="http://schemas.openxmlformats.org/officeDocument/2006/relationships/worksheet" Target="/xl/worksheets/sheet5.xml" Id="Rb593dd572d764c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8f5eab7dda44b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8ef30e5a5344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58eab72a2d49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ebc538df4844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NO.：CF07-P2054-V18997-R04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P2054 V18997 | 320.00*172.00*9.00*19.00 | 51CrV4 | PHOSPHATE_OIL</x:v>
      </x:c>
    </x:row>
    <x:row r="3" ht="19.5" customHeight="1">
      <x:c r="A3" s="73" t="str">
        <x:v>产品选择</x:v>
      </x:c>
      <x:c r="B3" s="73"/>
      <x:c r="C3" s="79" t="str">
        <x:v>P2054 V18997 | 320.00*172.00*9.00*19.00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320.00*172.00*9.00*19.00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d：171.71 mm
[工程] 激光毛坯 D：320.44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d（面积加权）：172.21 ⁺⁰·⁴⁴₋₀·₀₄ mm
[工程] 平坯 D（面积加权）：319.94 ⁺⁰·⁰⁵₋₀·₆₂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H0：19.00 ⁺⁰·³⁰₋₀·₃₀ mm
[批准] 强压次数：5.00 次
[工程] 强压最低力：≥189393.38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H0：19.00 ⁺⁰·³⁰₋₀·₃₀ mm
[批准] 成品 d：172.00 ⁺⁰·⁴⁰₀·₀₀ mm
[批准] 成品 D：320.00 ⁰·⁰⁰₋₀·₅₇ mm
[批准] 成品 t/t′：9.00 ⁺⁰·¹⁰₋₀·₁₀ mm
[工程] F75：94696.69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P2054 V18997 | 320.00*172.00*9.00*19.00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2054</x:v>
      </x:c>
      <x:c r="B2" s="18" t="str">
        <x:v>P2054 V18997 | 320.00*172.00*9.00*19.00 | 51CrV4 | PHOSPHATE_OIL</x:v>
      </x:c>
      <x:c r="C2" s="18" t="str">
        <x:v>320.00*172.00*9.00*19.00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P2054-DV1-P2054-DV1-F5860-P2054-DV1-20260824T045736622Z-V18997-20260820161254-SV18997-51CrV4-CF07-E2-PROCESS-PARAMETERS-R03-R04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CF07-P2054-V18997-R04</x:v>
      </x:c>
      <x:c r="P2" s="18"/>
      <x:c r="Q2" s="18"/>
      <x:c r="R2" s="18" t="str">
        <x:v>JH-DS-P2054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e8f5eab7dda44b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P2054 V18997 | 320.00*172.00*9.00*19.00 | 51CrV4 | PHOSPHATE_OIL|1</x:v>
      </x:c>
      <x:c r="B2" s="48" t="str">
        <x:v>P2054 V18997 | 320.00*172.00*9.00*19.00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P2054 V18997 | 320.00*172.00*9.00*19.00 | 51CrV4 | PHOSPHATE_OIL|2</x:v>
      </x:c>
      <x:c r="B3" s="51" t="str">
        <x:v>P2054 V18997 | 320.00*172.00*9.00*19.00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d：171.71 mm
[工程] 激光毛坯 D：320.44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d：171.71 mm
[工程] 激光毛坯 D：320.44 mm</x:v>
      </x:c>
    </x:row>
    <x:row r="4">
      <x:c r="A4" s="50" t="str">
        <x:v>P2054 V18997 | 320.00*172.00*9.00*19.00 | 51CrV4 | PHOSPHATE_OIL|3</x:v>
      </x:c>
      <x:c r="B4" s="51" t="str">
        <x:v>P2054 V18997 | 320.00*172.00*9.00*19.00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d（面积加权）：172.21 ⁺⁰·⁴⁴₋₀·₀₄ mm
[工程] 平坯 D（面积加权）：319.94 ⁺⁰·⁰⁵₋₀·₆₂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d（面积加权）：172.21 ⁺⁰·⁴⁴₋₀·₀₄ mm
[工程] 平坯 D（面积加权）：319.94 ⁺⁰·⁰⁵₋₀·₆₂ mm
[参考·旧卡实绩] 平坯车加工 D/d：无同规格旧卡记录</x:v>
      </x:c>
    </x:row>
    <x:row r="5">
      <x:c r="A5" s="50" t="str">
        <x:v>P2054 V18997 | 320.00*172.00*9.00*19.00 | 51CrV4 | PHOSPHATE_OIL|4</x:v>
      </x:c>
      <x:c r="B5" s="51" t="str">
        <x:v>P2054 V18997 | 320.00*172.00*9.00*19.00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P2054 V18997 | 320.00*172.00*9.00*19.00 | 51CrV4 | PHOSPHATE_OIL|5</x:v>
      </x:c>
      <x:c r="B6" s="51" t="str">
        <x:v>P2054 V18997 | 320.00*172.00*9.00*19.00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P2054 V18997 | 320.00*172.00*9.00*19.00 | 51CrV4 | PHOSPHATE_OIL|6</x:v>
      </x:c>
      <x:c r="B7" s="51" t="str">
        <x:v>P2054 V18997 | 320.00*172.00*9.00*19.00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P2054 V18997 | 320.00*172.00*9.00*19.00 | 51CrV4 | PHOSPHATE_OIL|7</x:v>
      </x:c>
      <x:c r="B8" s="51" t="str">
        <x:v>P2054 V18997 | 320.00*172.00*9.00*19.00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H0：19.00 ⁺⁰·³⁰₋₀·₃₀ mm
[批准] 强压次数：5.00 次
[工程] 强压最低力：≥189393.38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H0：19.00 ⁺⁰·³⁰₋₀·₃₀ mm
[批准] 强压次数：5.00 次
[工程] 强压最低力：≥189393.38 N</x:v>
      </x:c>
    </x:row>
    <x:row r="9">
      <x:c r="A9" s="50" t="str">
        <x:v>P2054 V18997 | 320.00*172.00*9.00*19.00 | 51CrV4 | PHOSPHATE_OIL|8</x:v>
      </x:c>
      <x:c r="B9" s="51" t="str">
        <x:v>P2054 V18997 | 320.00*172.00*9.00*19.00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H0：19.00 ⁺⁰·³⁰₋₀·₃₀ mm
[批准] 成品 d：172.00 ⁺⁰·⁴⁰₀·₀₀ mm
[批准] 成品 D：320.00 ⁰·⁰⁰₋₀·₅₇ mm
[批准] 成品 t/t′：9.00 ⁺⁰·¹⁰₋₀·₁₀ mm
[工程] F75：94696.69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H0：19.00 ⁺⁰·³⁰₋₀·₃₀ mm
[批准] 成品 d：172.00 ⁺⁰·⁴⁰₀·₀₀ mm
[批准] 成品 D：320.00 ⁰·⁰⁰₋₀·₅₇ mm
[批准] 成品 t/t′：9.00 ⁺⁰·¹⁰₋₀·₁₀ mm
[工程] F75：94696.69 ⁺⁵·⁰⁰₋₅·₀₀ N</x:v>
      </x:c>
    </x:row>
    <x:row r="10">
      <x:c r="A10" s="50" t="str">
        <x:v>P2054 V18997 | 320.00*172.00*9.00*19.00 | 51CrV4 | PHOSPHATE_OIL|9</x:v>
      </x:c>
      <x:c r="B10" s="51" t="str">
        <x:v>P2054 V18997 | 320.00*172.00*9.00*19.00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P2054 V18997 | 320.00*172.00*9.00*19.00 | 51CrV4 | PHOSPHATE_OIL|10</x:v>
      </x:c>
      <x:c r="B11" s="54" t="str">
        <x:v>P2054 V18997 | 320.00*172.00*9.00*19.00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8ef30e5a5344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2054</x:v>
      </x:c>
      <x:c r="B2" s="48" t="str">
        <x:v>320.00*172.00*9.00*19.00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319.94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2054</x:v>
      </x:c>
      <x:c r="B3" s="51" t="str">
        <x:v>320.00*172.00*9.00*19.00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172.21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2054</x:v>
      </x:c>
      <x:c r="B4" s="51" t="str">
        <x:v>320.00*172.00*9.00*19.00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319.94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2054</x:v>
      </x:c>
      <x:c r="B5" s="51" t="str">
        <x:v>320.00*172.00*9.00*19.00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172.21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2054</x:v>
      </x:c>
      <x:c r="B6" s="54" t="str">
        <x:v>320.00*172.00*9.00*19.00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58eab72a2d49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2054</x:v>
      </x:c>
      <x:c r="B2" s="48" t="str">
        <x:v>320.00*172.00*9.00*19.00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2054</x:v>
      </x:c>
      <x:c r="B3" s="51" t="str">
        <x:v>320.00*172.00*9.00*19.00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2054</x:v>
      </x:c>
      <x:c r="B4" s="51" t="str">
        <x:v>320.00*172.00*9.00*19.00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2054</x:v>
      </x:c>
      <x:c r="B5" s="51" t="str">
        <x:v>320.00*172.00*9.00*19.00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2054</x:v>
      </x:c>
      <x:c r="B6" s="51" t="str">
        <x:v>320.00*172.00*9.00*19.00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2054</x:v>
      </x:c>
      <x:c r="B7" s="51" t="str">
        <x:v>320.00*172.00*9.00*19.00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2054</x:v>
      </x:c>
      <x:c r="B8" s="51" t="str">
        <x:v>320.00*172.00*9.00*19.00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2054</x:v>
      </x:c>
      <x:c r="B9" s="51" t="str">
        <x:v>320.00*172.00*9.00*19.00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2054</x:v>
      </x:c>
      <x:c r="B10" s="51" t="str">
        <x:v>320.00*172.00*9.00*19.00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2054</x:v>
      </x:c>
      <x:c r="B11" s="51" t="str">
        <x:v>320.00*172.00*9.00*19.00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2054</x:v>
      </x:c>
      <x:c r="B12" s="51" t="str">
        <x:v>320.00*172.00*9.00*19.00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2054</x:v>
      </x:c>
      <x:c r="B13" s="51" t="str">
        <x:v>320.00*172.00*9.00*19.00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2054</x:v>
      </x:c>
      <x:c r="B14" s="54" t="str">
        <x:v>320.00*172.00*9.00*19.00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ebc538df484405"/>
  </x:tableParts>
</x:worksheet>
</file>