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8ffb15739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15a9cf32f2a4434"/>
    <x:sheet xmlns:r="http://schemas.openxmlformats.org/officeDocument/2006/relationships" name="产品主数据" sheetId="2" r:id="Rf952ae4673e741fb"/>
    <x:sheet xmlns:r="http://schemas.openxmlformats.org/officeDocument/2006/relationships" name="工序参数" sheetId="3" r:id="Rbbc10f95d08345d0"/>
    <x:sheet xmlns:r="http://schemas.openxmlformats.org/officeDocument/2006/relationships" name="计算与旧卡对比" sheetId="4" r:id="R77d4695b23614df7"/>
    <x:sheet xmlns:r="http://schemas.openxmlformats.org/officeDocument/2006/relationships" name="数据缺口" sheetId="5" r:id="R9d751f2b4ffc4f7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406c6010d43c6" /><Relationship Type="http://schemas.openxmlformats.org/officeDocument/2006/relationships/theme" Target="/xl/theme/theme1.xml" Id="Rb8d147b0c8f44d77" /><Relationship Type="http://schemas.openxmlformats.org/officeDocument/2006/relationships/sharedStrings" Target="/xl/sharedStrings.xml" Id="Raf1cc0bd0f7940ee" /><Relationship Type="http://schemas.openxmlformats.org/officeDocument/2006/relationships/worksheet" Target="/xl/worksheets/sheet1.xml" Id="Rf15a9cf32f2a4434" /><Relationship Type="http://schemas.openxmlformats.org/officeDocument/2006/relationships/worksheet" Target="/xl/worksheets/sheet2.xml" Id="Rf952ae4673e741fb" /><Relationship Type="http://schemas.openxmlformats.org/officeDocument/2006/relationships/worksheet" Target="/xl/worksheets/sheet3.xml" Id="Rbbc10f95d08345d0" /><Relationship Type="http://schemas.openxmlformats.org/officeDocument/2006/relationships/worksheet" Target="/xl/worksheets/sheet4.xml" Id="R77d4695b23614df7" /><Relationship Type="http://schemas.openxmlformats.org/officeDocument/2006/relationships/worksheet" Target="/xl/worksheets/sheet5.xml" Id="R9d751f2b4ffc4f7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8f43153b43f4dd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552478b13bd435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6e5379378674ab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547e573ffe54c6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NO.：CF07-P2057-V19006-R04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P2057 V19006 | 340.00*172.00*9.20*19.40 | 51CrV4 | PHOSPHATE_OIL</x:v>
      </x:c>
    </x:row>
    <x:row r="3" ht="19.5" customHeight="1">
      <x:c r="A3" s="73" t="str">
        <x:v>产品选择</x:v>
      </x:c>
      <x:c r="B3" s="73"/>
      <x:c r="C3" s="79" t="str">
        <x:v>P2057 V19006 | 340.00*172.00*9.20*19.40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340.00*172.00*9.20*19.40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JH-DS-P2057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d：171.71 mm
[工程] 激光毛坯 D：340.44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d（面积加权）：172.21 ⁺⁰·⁴³₋₀·₀₄ mm
[工程] 平坯 D（面积加权）：339.94 ⁺⁰·⁰⁵₋₀·₆₁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H0：19.40 ⁺⁰·³⁰₋₀·₃₀ mm
[批准] 强压次数：5.00 次
[工程] 强压最低力：≥173849.26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H0：19.40 ⁺⁰·³⁰₋₀·₃₀ mm
[批准] 成品 d：172.00 ⁺⁰·⁴⁰₀·₀₀ mm
[批准] 成品 D：340.00 ⁰·⁰⁰₋₀·₅₇ mm
[批准] 成品 t/t′：9.20 ⁺⁰·¹⁰₋₀·₁₀ mm
[工程] F75：86924.63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P2057 V19006 | 340.00*172.00*9.20*19.40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2057</x:v>
      </x:c>
      <x:c r="B2" s="18" t="str">
        <x:v>P2057 V19006 | 340.00*172.00*9.20*19.40 | 51CrV4 | PHOSPHATE_OIL</x:v>
      </x:c>
      <x:c r="C2" s="18" t="str">
        <x:v>340.00*172.00*9.20*19.40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P2057-DV1-P2057-DV1-F5866-P2057-DV1-20260824T045736622Z-V19006-20260820161254-SV19006-51CrV4-CF07-E2-PROCESS-PARAMETERS-R03-R04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CF07-P2057-V19006-R04</x:v>
      </x:c>
      <x:c r="P2" s="18"/>
      <x:c r="Q2" s="18"/>
      <x:c r="R2" s="18" t="str">
        <x:v>JH-DS-P2057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8f43153b43f4dd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P2057 V19006 | 340.00*172.00*9.20*19.40 | 51CrV4 | PHOSPHATE_OIL|1</x:v>
      </x:c>
      <x:c r="B2" s="48" t="str">
        <x:v>P2057 V19006 | 340.00*172.00*9.20*19.40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P2057 V19006 | 340.00*172.00*9.20*19.40 | 51CrV4 | PHOSPHATE_OIL|2</x:v>
      </x:c>
      <x:c r="B3" s="51" t="str">
        <x:v>P2057 V19006 | 340.00*172.00*9.20*19.40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d：171.71 mm
[工程] 激光毛坯 D：340.44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d：171.71 mm
[工程] 激光毛坯 D：340.44 mm</x:v>
      </x:c>
    </x:row>
    <x:row r="4">
      <x:c r="A4" s="50" t="str">
        <x:v>P2057 V19006 | 340.00*172.00*9.20*19.40 | 51CrV4 | PHOSPHATE_OIL|3</x:v>
      </x:c>
      <x:c r="B4" s="51" t="str">
        <x:v>P2057 V19006 | 340.00*172.00*9.20*19.40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d（面积加权）：172.21 ⁺⁰·⁴³₋₀·₀₄ mm
[工程] 平坯 D（面积加权）：339.94 ⁺⁰·⁰⁵₋₀·₆₁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d（面积加权）：172.21 ⁺⁰·⁴³₋₀·₀₄ mm
[工程] 平坯 D（面积加权）：339.94 ⁺⁰·⁰⁵₋₀·₆₁ mm
[参考·旧卡实绩] 平坯车加工 D/d：无同规格旧卡记录</x:v>
      </x:c>
    </x:row>
    <x:row r="5">
      <x:c r="A5" s="50" t="str">
        <x:v>P2057 V19006 | 340.00*172.00*9.20*19.40 | 51CrV4 | PHOSPHATE_OIL|4</x:v>
      </x:c>
      <x:c r="B5" s="51" t="str">
        <x:v>P2057 V19006 | 340.00*172.00*9.20*19.40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P2057 V19006 | 340.00*172.00*9.20*19.40 | 51CrV4 | PHOSPHATE_OIL|5</x:v>
      </x:c>
      <x:c r="B6" s="51" t="str">
        <x:v>P2057 V19006 | 340.00*172.00*9.20*19.40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P2057 V19006 | 340.00*172.00*9.20*19.40 | 51CrV4 | PHOSPHATE_OIL|6</x:v>
      </x:c>
      <x:c r="B7" s="51" t="str">
        <x:v>P2057 V19006 | 340.00*172.00*9.20*19.40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P2057 V19006 | 340.00*172.00*9.20*19.40 | 51CrV4 | PHOSPHATE_OIL|7</x:v>
      </x:c>
      <x:c r="B8" s="51" t="str">
        <x:v>P2057 V19006 | 340.00*172.00*9.20*19.40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H0：19.40 ⁺⁰·³⁰₋₀·₃₀ mm
[批准] 强压次数：5.00 次
[工程] 强压最低力：≥173849.26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H0：19.40 ⁺⁰·³⁰₋₀·₃₀ mm
[批准] 强压次数：5.00 次
[工程] 强压最低力：≥173849.26 N</x:v>
      </x:c>
    </x:row>
    <x:row r="9">
      <x:c r="A9" s="50" t="str">
        <x:v>P2057 V19006 | 340.00*172.00*9.20*19.40 | 51CrV4 | PHOSPHATE_OIL|8</x:v>
      </x:c>
      <x:c r="B9" s="51" t="str">
        <x:v>P2057 V19006 | 340.00*172.00*9.20*19.40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H0：19.40 ⁺⁰·³⁰₋₀·₃₀ mm
[批准] 成品 d：172.00 ⁺⁰·⁴⁰₀·₀₀ mm
[批准] 成品 D：340.00 ⁰·⁰⁰₋₀·₅₇ mm
[批准] 成品 t/t′：9.20 ⁺⁰·¹⁰₋₀·₁₀ mm
[工程] F75：86924.63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H0：19.40 ⁺⁰·³⁰₋₀·₃₀ mm
[批准] 成品 d：172.00 ⁺⁰·⁴⁰₀·₀₀ mm
[批准] 成品 D：340.00 ⁰·⁰⁰₋₀·₅₇ mm
[批准] 成品 t/t′：9.20 ⁺⁰·¹⁰₋₀·₁₀ mm
[工程] F75：86924.63 ⁺⁵·⁰⁰₋₅·₀₀ N</x:v>
      </x:c>
    </x:row>
    <x:row r="10">
      <x:c r="A10" s="50" t="str">
        <x:v>P2057 V19006 | 340.00*172.00*9.20*19.40 | 51CrV4 | PHOSPHATE_OIL|9</x:v>
      </x:c>
      <x:c r="B10" s="51" t="str">
        <x:v>P2057 V19006 | 340.00*172.00*9.20*19.40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P2057 V19006 | 340.00*172.00*9.20*19.40 | 51CrV4 | PHOSPHATE_OIL|10</x:v>
      </x:c>
      <x:c r="B11" s="54" t="str">
        <x:v>P2057 V19006 | 340.00*172.00*9.20*19.40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552478b13bd435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2057</x:v>
      </x:c>
      <x:c r="B2" s="48" t="str">
        <x:v>340.00*172.00*9.20*19.40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339.94 ⁺⁰·⁰⁵₋₀·₆₁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2057</x:v>
      </x:c>
      <x:c r="B3" s="51" t="str">
        <x:v>340.00*172.00*9.20*19.40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172.21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2057</x:v>
      </x:c>
      <x:c r="B4" s="51" t="str">
        <x:v>340.00*172.00*9.20*19.40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339.94 ⁺⁰·⁰⁵₋₀·₆₁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2057</x:v>
      </x:c>
      <x:c r="B5" s="51" t="str">
        <x:v>340.00*172.00*9.20*19.40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172.21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2057</x:v>
      </x:c>
      <x:c r="B6" s="54" t="str">
        <x:v>340.00*172.00*9.20*19.40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6e5379378674ab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2057</x:v>
      </x:c>
      <x:c r="B2" s="48" t="str">
        <x:v>340.00*172.00*9.20*19.40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2057</x:v>
      </x:c>
      <x:c r="B3" s="51" t="str">
        <x:v>340.00*172.00*9.20*19.40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2057</x:v>
      </x:c>
      <x:c r="B4" s="51" t="str">
        <x:v>340.00*172.00*9.20*19.40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2057</x:v>
      </x:c>
      <x:c r="B5" s="51" t="str">
        <x:v>340.00*172.00*9.20*19.40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2057</x:v>
      </x:c>
      <x:c r="B6" s="51" t="str">
        <x:v>340.00*172.00*9.20*19.40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2057</x:v>
      </x:c>
      <x:c r="B7" s="51" t="str">
        <x:v>340.00*172.00*9.20*19.40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2057</x:v>
      </x:c>
      <x:c r="B8" s="51" t="str">
        <x:v>340.00*172.00*9.20*19.40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2057</x:v>
      </x:c>
      <x:c r="B9" s="51" t="str">
        <x:v>340.00*172.00*9.20*19.40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2057</x:v>
      </x:c>
      <x:c r="B10" s="51" t="str">
        <x:v>340.00*172.00*9.20*19.40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2057</x:v>
      </x:c>
      <x:c r="B11" s="51" t="str">
        <x:v>340.00*172.00*9.20*19.40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2057</x:v>
      </x:c>
      <x:c r="B12" s="51" t="str">
        <x:v>340.00*172.00*9.20*19.40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2057</x:v>
      </x:c>
      <x:c r="B13" s="51" t="str">
        <x:v>340.00*172.00*9.20*19.40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2057</x:v>
      </x:c>
      <x:c r="B14" s="54" t="str">
        <x:v>340.00*172.00*9.20*19.40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547e573ffe54c65"/>
  </x:tableParts>
</x:worksheet>
</file>