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4c53f104ce40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cc00b7892d949e9"/>
    <x:sheet xmlns:r="http://schemas.openxmlformats.org/officeDocument/2006/relationships" name="产品主数据" sheetId="2" r:id="R773e88a8aec04197"/>
    <x:sheet xmlns:r="http://schemas.openxmlformats.org/officeDocument/2006/relationships" name="工序参数" sheetId="3" r:id="Rfa5f8c70cbf840fa"/>
    <x:sheet xmlns:r="http://schemas.openxmlformats.org/officeDocument/2006/relationships" name="计算与旧卡对比" sheetId="4" r:id="Rf3f64ce9416d43ea"/>
    <x:sheet xmlns:r="http://schemas.openxmlformats.org/officeDocument/2006/relationships" name="数据缺口" sheetId="5" r:id="Rb51083b3cbcd4a1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b45a6578a348d0" /><Relationship Type="http://schemas.openxmlformats.org/officeDocument/2006/relationships/theme" Target="/xl/theme/theme1.xml" Id="R74c0740b7dd64fed" /><Relationship Type="http://schemas.openxmlformats.org/officeDocument/2006/relationships/sharedStrings" Target="/xl/sharedStrings.xml" Id="R386ae891930b4a3f" /><Relationship Type="http://schemas.openxmlformats.org/officeDocument/2006/relationships/worksheet" Target="/xl/worksheets/sheet1.xml" Id="R9cc00b7892d949e9" /><Relationship Type="http://schemas.openxmlformats.org/officeDocument/2006/relationships/worksheet" Target="/xl/worksheets/sheet2.xml" Id="R773e88a8aec04197" /><Relationship Type="http://schemas.openxmlformats.org/officeDocument/2006/relationships/worksheet" Target="/xl/worksheets/sheet3.xml" Id="Rfa5f8c70cbf840fa" /><Relationship Type="http://schemas.openxmlformats.org/officeDocument/2006/relationships/worksheet" Target="/xl/worksheets/sheet4.xml" Id="Rf3f64ce9416d43ea" /><Relationship Type="http://schemas.openxmlformats.org/officeDocument/2006/relationships/worksheet" Target="/xl/worksheets/sheet5.xml" Id="Rb51083b3cbcd4a1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2a67934bb9e4f5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9b47bcd5bd54ec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51d425c45024ba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4f08fbbc801469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NO.：CF07-P2071-V19046-R04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P2071 V19046 | 340.00*172.00*17.30*26.10 | 50CrVA | BLACK_OXIDE</x:v>
      </x:c>
    </x:row>
    <x:row r="3" ht="19.5" customHeight="1">
      <x:c r="A3" s="73" t="str">
        <x:v>产品选择</x:v>
      </x:c>
      <x:c r="B3" s="73"/>
      <x:c r="C3" s="79" t="str">
        <x:v>P2071 V19046 | 340.00*172.00*17.30*26.10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340.00*172.00*17.30*26.10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JH-DS-P2071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d（面积加权）：172.85 ⁺⁰·⁴³₋₀·₀₃ mm
[工程] 平坯 D（面积加权）：339.27 ⁺⁰·⁰²₋₀·₅₉ mm
[推荐·同材料旧卡插值] 平坯车加工 D：338.95 ⁰·⁰⁰₋₀·₁₀ mm
[推荐·同材料旧卡插值] 平坯车加工 d：173.19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H：30.37 mm（29.00～30.80；邻近规格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H0：26.10 ⁺⁰·³⁰₋₀·₃₀ mm
[批准] 强压次数：5.00 次
[工程] 强压最低力：≥895303.61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H0：26.10 ⁺⁰·³⁰₋₀·₃₀ mm
[批准] 成品 d：172.00 ⁺⁰·⁴⁰₀·₀₀ mm
[批准] 成品 D：340.00 ⁰·⁰⁰₋₀·₅₇ mm
[工程] 成品 t/t′：17.30 ⁺⁰·¹⁰₋₀·₁₀ mm
[工程] F75：447651.81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P2071 V19046 | 340.00*172.00*17.30*26.10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2071</x:v>
      </x:c>
      <x:c r="B2" s="18" t="str">
        <x:v>P2071 V19046 | 340.00*172.00*17.30*26.10 | 50CrVA | BLACK_OXIDE</x:v>
      </x:c>
      <x:c r="C2" s="18" t="str">
        <x:v>340.00*172.00*17.30*26.10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P2071-DV1-P2071-DV1-F5894-P2071-DV1-20260824T045736622Z-V19046-20260820161254-SV19046-50CrVA-CF07-E2-PROCESS-PARAMETERS-R03-R04</x:v>
      </x:c>
      <x:c r="K2" s="18" t="n">
        <x:v>6</x:v>
      </x:c>
      <x:c r="L2" s="18" t="n">
        <x:v>10</x:v>
      </x:c>
      <x:c r="M2" s="18" t="n">
        <x:v>1</x:v>
      </x:c>
      <x:c r="N2" s="18" t="n">
        <x:v>6</x:v>
      </x:c>
      <x:c r="O2" s="18" t="str">
        <x:v>CF07-P2071-V19046-R04</x:v>
      </x:c>
      <x:c r="P2" s="18"/>
      <x:c r="Q2" s="18"/>
      <x:c r="R2" s="18" t="str">
        <x:v>JH-DS-P2071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b2a67934bb9e4f5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P2071 V19046 | 340.00*172.00*17.30*26.10 | 50CrVA | BLACK_OXIDE|1</x:v>
      </x:c>
      <x:c r="B2" s="48" t="str">
        <x:v>P2071 V19046 | 340.00*172.00*17.30*26.10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P2071 V19046 | 340.00*172.00*17.30*26.10 | 50CrVA | BLACK_OXIDE|2</x:v>
      </x:c>
      <x:c r="B3" s="51" t="str">
        <x:v>P2071 V19046 | 340.00*172.00*17.30*26.10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P2071 V19046 | 340.00*172.00*17.30*26.10 | 50CrVA | BLACK_OXIDE|3</x:v>
      </x:c>
      <x:c r="B4" s="51" t="str">
        <x:v>P2071 V19046 | 340.00*172.00*17.30*26.10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d（面积加权）：172.85 ⁺⁰·⁴³₋₀·₀₃ mm
[工程] 平坯 D（面积加权）：339.27 ⁺⁰·⁰²₋₀·₅₉ mm
[推荐·同材料旧卡插值] 平坯车加工 D：338.95 ⁰·⁰⁰₋₀·₁₀ mm
[推荐·同材料旧卡插值] 平坯车加工 d：173.19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d（面积加权）：172.85 ⁺⁰·⁴³₋₀·₀₃ mm
[工程] 平坯 D（面积加权）：339.27 ⁺⁰·⁰²₋₀·₅₉ mm
[推荐·同材料旧卡插值] 平坯车加工 D：338.95 ⁰·⁰⁰₋₀·₁₀ mm
[推荐·同材料旧卡插值] 平坯车加工 d：173.19 ⁺⁰·¹⁰₀·₀₀ mm</x:v>
      </x:c>
    </x:row>
    <x:row r="5">
      <x:c r="A5" s="50" t="str">
        <x:v>P2071 V19046 | 340.00*172.00*17.30*26.10 | 50CrVA | BLACK_OXIDE|4</x:v>
      </x:c>
      <x:c r="B5" s="51" t="str">
        <x:v>P2071 V19046 | 340.00*172.00*17.30*26.10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H：30.37 mm（29.00～30.80；邻近规格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H：30.37 mm（29.00～30.80；邻近规格 4 个；置信度低）</x:v>
      </x:c>
    </x:row>
    <x:row r="6">
      <x:c r="A6" s="50" t="str">
        <x:v>P2071 V19046 | 340.00*172.00*17.30*26.10 | 50CrVA | BLACK_OXIDE|5</x:v>
      </x:c>
      <x:c r="B6" s="51" t="str">
        <x:v>P2071 V19046 | 340.00*172.00*17.30*26.10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最终硬度：43.00～46.00 HRC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最终硬度：43.00～46.00 HRC</x:v>
      </x:c>
    </x:row>
    <x:row r="7">
      <x:c r="A7" s="50" t="str">
        <x:v>P2071 V19046 | 340.00*172.00*17.30*26.10 | 50CrVA | BLACK_OXIDE|6</x:v>
      </x:c>
      <x:c r="B7" s="51" t="str">
        <x:v>P2071 V19046 | 340.00*172.00*17.30*26.10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R：3.00 mm</x:v>
      </x:c>
    </x:row>
    <x:row r="8">
      <x:c r="A8" s="50" t="str">
        <x:v>P2071 V19046 | 340.00*172.00*17.30*26.10 | 50CrVA | BLACK_OXIDE|7</x:v>
      </x:c>
      <x:c r="B8" s="51" t="str">
        <x:v>P2071 V19046 | 340.00*172.00*17.30*26.10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H0：26.10 ⁺⁰·³⁰₋₀·₃₀ mm
[批准] 强压次数：5.00 次
[工程] 强压最低力：≥895303.61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H0：26.10 ⁺⁰·³⁰₋₀·₃₀ mm
[批准] 强压次数：5.00 次
[工程] 强压最低力：≥895303.61 N</x:v>
      </x:c>
    </x:row>
    <x:row r="9">
      <x:c r="A9" s="50" t="str">
        <x:v>P2071 V19046 | 340.00*172.00*17.30*26.10 | 50CrVA | BLACK_OXIDE|8</x:v>
      </x:c>
      <x:c r="B9" s="51" t="str">
        <x:v>P2071 V19046 | 340.00*172.00*17.30*26.10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H0：26.10 ⁺⁰·³⁰₋₀·₃₀ mm
[批准] 成品 d：172.00 ⁺⁰·⁴⁰₀·₀₀ mm
[批准] 成品 D：340.00 ⁰·⁰⁰₋₀·₅₇ mm
[工程] 成品 t/t′：17.30 ⁺⁰·¹⁰₋₀·₁₀ mm
[工程] F75：447651.81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H0：26.10 ⁺⁰·³⁰₋₀·₃₀ mm
[批准] 成品 d：172.00 ⁺⁰·⁴⁰₀·₀₀ mm
[批准] 成品 D：340.00 ⁰·⁰⁰₋₀·₅₇ mm
[工程] 成品 t/t′：17.30 ⁺⁰·¹⁰₋₀·₁₀ mm
[工程] F75：447651.81 ⁺⁵·⁰⁰₋₅·₀₀ N</x:v>
      </x:c>
    </x:row>
    <x:row r="10">
      <x:c r="A10" s="50" t="str">
        <x:v>P2071 V19046 | 340.00*172.00*17.30*26.10 | 50CrVA | BLACK_OXIDE|9</x:v>
      </x:c>
      <x:c r="B10" s="51" t="str">
        <x:v>P2071 V19046 | 340.00*172.00*17.30*26.10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P2071 V19046 | 340.00*172.00*17.30*26.10 | 50CrVA | BLACK_OXIDE|10</x:v>
      </x:c>
      <x:c r="B11" s="54" t="str">
        <x:v>P2071 V19046 | 340.00*172.00*17.30*26.10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9b47bcd5bd54ec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2071</x:v>
      </x:c>
      <x:c r="B2" s="48" t="str">
        <x:v>340.00*172.00*17.30*26.10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339.27 ⁺⁰·⁰²₋₀·₅₉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2071</x:v>
      </x:c>
      <x:c r="B3" s="51" t="str">
        <x:v>340.00*172.00*17.30*26.10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172.85 ⁺⁰·⁴³₋₀·₀₃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2071</x:v>
      </x:c>
      <x:c r="B4" s="51" t="str">
        <x:v>340.00*172.00*17.30*26.10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339.28 ⁺⁰·⁰²₋₀·₆₀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2071</x:v>
      </x:c>
      <x:c r="B5" s="51" t="str">
        <x:v>340.00*172.00*17.30*26.10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172.85 ⁺⁰·⁴³₋₀·₀₃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2071</x:v>
      </x:c>
      <x:c r="B6" s="54" t="str">
        <x:v>340.00*172.00*17.30*26.10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30.37 mm（29.00～30.80）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51d425c45024ba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2071</x:v>
      </x:c>
      <x:c r="B2" s="48" t="str">
        <x:v>340.00*172.00*17.30*26.10</x:v>
      </x:c>
      <x:c r="C2" s="48" t="str">
        <x:v>LOW_ALLOY_QT_FORGED_RING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2071</x:v>
      </x:c>
      <x:c r="B3" s="51" t="str">
        <x:v>340.00*172.00*17.30*26.10</x:v>
      </x:c>
      <x:c r="C3" s="51" t="str">
        <x:v>LOW_ALLOY_QT_FORGED_RING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2071</x:v>
      </x:c>
      <x:c r="B4" s="51" t="str">
        <x:v>340.00*172.00*17.30*26.10</x:v>
      </x:c>
      <x:c r="C4" s="51" t="str">
        <x:v>LOW_ALLOY_QT_FORGED_RING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2071</x:v>
      </x:c>
      <x:c r="B5" s="51" t="str">
        <x:v>340.00*172.00*17.30*26.10</x:v>
      </x:c>
      <x:c r="C5" s="51" t="str">
        <x:v>LOW_ALLOY_QT_FORGED_RING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2071</x:v>
      </x:c>
      <x:c r="B6" s="51" t="str">
        <x:v>340.00*172.00*17.30*26.10</x:v>
      </x:c>
      <x:c r="C6" s="51" t="str">
        <x:v>LOW_ALLOY_QT_FORGED_RING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2071</x:v>
      </x:c>
      <x:c r="B7" s="51" t="str">
        <x:v>340.00*172.00*17.30*26.10</x:v>
      </x:c>
      <x:c r="C7" s="51" t="str">
        <x:v>LOW_ALLOY_QT_FORGED_RING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2071</x:v>
      </x:c>
      <x:c r="B8" s="51" t="str">
        <x:v>340.00*172.00*17.30*26.10</x:v>
      </x:c>
      <x:c r="C8" s="51" t="str">
        <x:v>LOW_ALLOY_QT_FORGED_RING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2071</x:v>
      </x:c>
      <x:c r="B9" s="51" t="str">
        <x:v>340.00*172.00*17.30*26.10</x:v>
      </x:c>
      <x:c r="C9" s="51" t="str">
        <x:v>LOW_ALLOY_QT_FORGED_RING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2071</x:v>
      </x:c>
      <x:c r="B10" s="51" t="str">
        <x:v>340.00*172.00*17.30*26.10</x:v>
      </x:c>
      <x:c r="C10" s="51" t="str">
        <x:v>LOW_ALLOY_QT_FORGED_RING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2071</x:v>
      </x:c>
      <x:c r="B11" s="51" t="str">
        <x:v>340.00*172.00*17.30*26.10</x:v>
      </x:c>
      <x:c r="C11" s="51" t="str">
        <x:v>LOW_ALLOY_QT_FORGED_RING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2071</x:v>
      </x:c>
      <x:c r="B12" s="51" t="str">
        <x:v>340.00*172.00*17.30*26.10</x:v>
      </x:c>
      <x:c r="C12" s="51" t="str">
        <x:v>LOW_ALLOY_QT_FORGED_RING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2071</x:v>
      </x:c>
      <x:c r="B13" s="51" t="str">
        <x:v>340.00*172.00*17.30*26.10</x:v>
      </x:c>
      <x:c r="C13" s="51" t="str">
        <x:v>LOW_ALLOY_QT_FORGED_RING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2071</x:v>
      </x:c>
      <x:c r="B14" s="51" t="str">
        <x:v>340.00*172.00*17.30*26.10</x:v>
      </x:c>
      <x:c r="C14" s="51" t="str">
        <x:v>LOW_ALLOY_QT_FORGED_RING</x:v>
      </x:c>
      <x:c r="D14" s="51" t="str">
        <x:v>50CrVA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2071</x:v>
      </x:c>
      <x:c r="B15" s="54" t="str">
        <x:v>340.00*172.00*17.30*26.10</x:v>
      </x:c>
      <x:c r="C15" s="54" t="str">
        <x:v>LOW_ALLOY_QT_FORGED_RING</x:v>
      </x:c>
      <x:c r="D15" s="54" t="str">
        <x:v>50CrVA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4f08fbbc801469d"/>
  </x:tableParts>
</x:worksheet>
</file>