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0e388d6d8e42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8bd633ae62c44a8c"/>
    <x:sheet xmlns:r="http://schemas.openxmlformats.org/officeDocument/2006/relationships" name="产品主数据" sheetId="2" r:id="R9c77104b1a6947ed"/>
    <x:sheet xmlns:r="http://schemas.openxmlformats.org/officeDocument/2006/relationships" name="工序参数" sheetId="3" r:id="R089b0dff91b347a3"/>
    <x:sheet xmlns:r="http://schemas.openxmlformats.org/officeDocument/2006/relationships" name="计算与旧卡对比" sheetId="4" r:id="Rc63dcbf2b2854811"/>
    <x:sheet xmlns:r="http://schemas.openxmlformats.org/officeDocument/2006/relationships" name="数据缺口" sheetId="5" r:id="Rfb816f3f845a4fac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6383e6da454783" /><Relationship Type="http://schemas.openxmlformats.org/officeDocument/2006/relationships/theme" Target="/xl/theme/theme1.xml" Id="Rfd03baf6da5147cf" /><Relationship Type="http://schemas.openxmlformats.org/officeDocument/2006/relationships/sharedStrings" Target="/xl/sharedStrings.xml" Id="R4ac21f62fcda4cf4" /><Relationship Type="http://schemas.openxmlformats.org/officeDocument/2006/relationships/worksheet" Target="/xl/worksheets/sheet1.xml" Id="R8bd633ae62c44a8c" /><Relationship Type="http://schemas.openxmlformats.org/officeDocument/2006/relationships/worksheet" Target="/xl/worksheets/sheet2.xml" Id="R9c77104b1a6947ed" /><Relationship Type="http://schemas.openxmlformats.org/officeDocument/2006/relationships/worksheet" Target="/xl/worksheets/sheet3.xml" Id="R089b0dff91b347a3" /><Relationship Type="http://schemas.openxmlformats.org/officeDocument/2006/relationships/worksheet" Target="/xl/worksheets/sheet4.xml" Id="Rc63dcbf2b2854811" /><Relationship Type="http://schemas.openxmlformats.org/officeDocument/2006/relationships/worksheet" Target="/xl/worksheets/sheet5.xml" Id="Rfb816f3f845a4fac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724ef9772c7e4987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ded5d06f7f72424b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13a6e0d8afb84fc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f02397e18b884672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NO.：CF07-P2071-V19048-R04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P2071 V19048 | 340.00*172.00*17.30*26.10 | 51CrV4 | PHOSPHATE_OIL</x:v>
      </x:c>
    </x:row>
    <x:row r="3" ht="19.5" customHeight="1">
      <x:c r="A3" s="73" t="str">
        <x:v>产品选择</x:v>
      </x:c>
      <x:c r="B3" s="73"/>
      <x:c r="C3" s="79" t="str">
        <x:v>P2071 V19048 | 340.00*172.00*17.30*26.10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340.00*172.00*17.30*26.10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JH-DS-P2071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材料：51CrV4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37.5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[工程] 平坯 d（面积加权）：172.85 ⁺⁰·⁴³₋₀·₀₃ mm
[工程] 平坯 D（面积加权）：339.27 ⁺⁰·⁰²₋₀·₅₉ mm
[参考·旧卡实绩] 平坯车加工 D/d：无同规格旧卡记录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[待确认] 成形高度 H：待聚辉确认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R：3.00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[工程] 强压后 H0：26.10 ⁺⁰·³⁰₋₀·₃₀ mm
[批准] 强压次数：5.00 次
[工程] 强压最低力：≥895303.61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[工程] 成品 H0：26.10 ⁺⁰·³⁰₋₀·₃₀ mm
[批准] 成品 d：172.00 ⁺⁰·⁴⁰₀·₀₀ mm
[批准] 成品 D：340.00 ⁰·⁰⁰₋₀·₅₇ mm
[工程] 成品 t/t′：17.30 ⁺⁰·¹⁰₋₀·₁₀ mm
[工程] F75：447651.81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表面处理：磷化加油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6 / 工程 10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P2071 V19048 | 340.00*172.00*17.30*26.10 | 51CrV4 | PHOSPHATE_OIL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2071</x:v>
      </x:c>
      <x:c r="B2" s="18" t="str">
        <x:v>P2071 V19048 | 340.00*172.00*17.30*26.10 | 51CrV4 | PHOSPHATE_OIL</x:v>
      </x:c>
      <x:c r="C2" s="18" t="str">
        <x:v>340.00*172.00*17.30*26.10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锻件车加工＋低合金钢淬火回火＋无支承面＋强压＋磷化加油</x:v>
      </x:c>
      <x:c r="H2" s="18" t="str">
        <x:v>否</x:v>
      </x:c>
      <x:c r="I2" s="18" t="n">
        <x:v>1</x:v>
      </x:c>
      <x:c r="J2" s="18" t="str">
        <x:v>P2071-DV1-P2071-DV1-F5894-P2071-DV1-20260824T045736622Z-V19048-20260820161254-SV19048-51CrV4-CF07-E2-PROCESS-PARAMETERS-R03-R04</x:v>
      </x:c>
      <x:c r="K2" s="18" t="n">
        <x:v>6</x:v>
      </x:c>
      <x:c r="L2" s="18" t="n">
        <x:v>10</x:v>
      </x:c>
      <x:c r="M2" s="18" t="n">
        <x:v>0</x:v>
      </x:c>
      <x:c r="N2" s="18" t="n">
        <x:v>7</x:v>
      </x:c>
      <x:c r="O2" s="18" t="str">
        <x:v>CF07-P2071-V19048-R04</x:v>
      </x:c>
      <x:c r="P2" s="18"/>
      <x:c r="Q2" s="18"/>
      <x:c r="R2" s="18" t="str">
        <x:v>JH-DS-P2071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724ef9772c7e4987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P2071 V19048 | 340.00*172.00*17.30*26.10 | 51CrV4 | PHOSPHATE_OIL|1</x:v>
      </x:c>
      <x:c r="B2" s="48" t="str">
        <x:v>P2071 V19048 | 340.00*172.00*17.30*26.10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P2071 V19048 | 340.00*172.00*17.30*26.10 | 51CrV4 | PHOSPHATE_OIL|2</x:v>
      </x:c>
      <x:c r="B3" s="51" t="str">
        <x:v>P2071 V19048 | 340.00*172.00*17.30*26.10 | 51CrV4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P2071 V19048 | 340.00*172.00*17.30*26.10 | 51CrV4 | PHOSPHATE_OIL|3</x:v>
      </x:c>
      <x:c r="B4" s="51" t="str">
        <x:v>P2071 V19048 | 340.00*172.00*17.30*26.10 | 51CrV4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d（面积加权）：172.85 ⁺⁰·⁴³₋₀·₀₃ mm
[工程] 平坯 D（面积加权）：339.27 ⁺⁰·⁰²₋₀·₅₉ mm
[参考·旧卡实绩] 平坯车加工 D/d：无同规格旧卡记录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d（面积加权）：172.85 ⁺⁰·⁴³₋₀·₀₃ mm
[工程] 平坯 D（面积加权）：339.27 ⁺⁰·⁰²₋₀·₅₉ mm
[参考·旧卡实绩] 平坯车加工 D/d：无同规格旧卡记录</x:v>
      </x:c>
    </x:row>
    <x:row r="5">
      <x:c r="A5" s="50" t="str">
        <x:v>P2071 V19048 | 340.00*172.00*17.30*26.10 | 51CrV4 | PHOSPHATE_OIL|4</x:v>
      </x:c>
      <x:c r="B5" s="51" t="str">
        <x:v>P2071 V19048 | 340.00*172.00*17.30*26.10 | 51CrV4 | PHOSPHATE_OIL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[待确认] 成形高度 H：待聚辉确认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[待确认] 成形高度 H：待聚辉确认</x:v>
      </x:c>
    </x:row>
    <x:row r="6">
      <x:c r="A6" s="50" t="str">
        <x:v>P2071 V19048 | 340.00*172.00*17.30*26.10 | 51CrV4 | PHOSPHATE_OIL|5</x:v>
      </x:c>
      <x:c r="B6" s="51" t="str">
        <x:v>P2071 V19048 | 340.00*172.00*17.30*26.10 | 51CrV4 | PHOSPHATE_OIL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I6" s="51" t="str">
        <x:v>待确认6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</x:row>
    <x:row r="7">
      <x:c r="A7" s="50" t="str">
        <x:v>P2071 V19048 | 340.00*172.00*17.30*26.10 | 51CrV4 | PHOSPHATE_OIL|6</x:v>
      </x:c>
      <x:c r="B7" s="51" t="str">
        <x:v>P2071 V19048 | 340.00*172.00*17.30*26.10 | 51CrV4 | PHOSPHATE_OIL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R：3.00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R：3.00 mm</x:v>
      </x:c>
    </x:row>
    <x:row r="8">
      <x:c r="A8" s="50" t="str">
        <x:v>P2071 V19048 | 340.00*172.00*17.30*26.10 | 51CrV4 | PHOSPHATE_OIL|7</x:v>
      </x:c>
      <x:c r="B8" s="51" t="str">
        <x:v>P2071 V19048 | 340.00*172.00*17.30*26.10 | 51CrV4 | PHOSPHATE_OIL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[工程] 强压后 H0：26.10 ⁺⁰·³⁰₋₀·₃₀ mm
[批准] 强压次数：5.00 次
[工程] 强压最低力：≥895303.61 N</x:v>
      </x:c>
      <x:c r="I8" s="51" t="str">
        <x:v>批准1/工程2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[工程] 强压后 H0：26.10 ⁺⁰·³⁰₋₀·₃₀ mm
[批准] 强压次数：5.00 次
[工程] 强压最低力：≥895303.61 N</x:v>
      </x:c>
    </x:row>
    <x:row r="9">
      <x:c r="A9" s="50" t="str">
        <x:v>P2071 V19048 | 340.00*172.00*17.30*26.10 | 51CrV4 | PHOSPHATE_OIL|8</x:v>
      </x:c>
      <x:c r="B9" s="51" t="str">
        <x:v>P2071 V19048 | 340.00*172.00*17.30*26.10 | 51CrV4 | PHOSPHATE_OIL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[工程] 成品 H0：26.10 ⁺⁰·³⁰₋₀·₃₀ mm
[批准] 成品 d：172.00 ⁺⁰·⁴⁰₀·₀₀ mm
[批准] 成品 D：340.00 ⁰·⁰⁰₋₀·₅₇ mm
[工程] 成品 t/t′：17.30 ⁺⁰·¹⁰₋₀·₁₀ mm
[工程] F75：447651.81 ⁺⁵·⁰⁰₋₅·₀₀ N</x:v>
      </x:c>
      <x:c r="I9" s="51" t="str">
        <x:v>批准2/工程3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[工程] 成品 H0：26.10 ⁺⁰·³⁰₋₀·₃₀ mm
[批准] 成品 d：172.00 ⁺⁰·⁴⁰₀·₀₀ mm
[批准] 成品 D：340.00 ⁰·⁰⁰₋₀·₅₇ mm
[工程] 成品 t/t′：17.30 ⁺⁰·¹⁰₋₀·₁₀ mm
[工程] F75：447651.81 ⁺⁵·⁰⁰₋₅·₀₀ N</x:v>
      </x:c>
    </x:row>
    <x:row r="10">
      <x:c r="A10" s="50" t="str">
        <x:v>P2071 V19048 | 340.00*172.00*17.30*26.10 | 51CrV4 | PHOSPHATE_OIL|9</x:v>
      </x:c>
      <x:c r="B10" s="51" t="str">
        <x:v>P2071 V19048 | 340.00*172.00*17.30*26.10 | 51CrV4 | PHOSPHATE_OIL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表面处理：磷化加油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表面处理：磷化加油</x:v>
      </x:c>
    </x:row>
    <x:row r="11">
      <x:c r="A11" s="53" t="str">
        <x:v>P2071 V19048 | 340.00*172.00*17.30*26.10 | 51CrV4 | PHOSPHATE_OIL|10</x:v>
      </x:c>
      <x:c r="B11" s="54" t="str">
        <x:v>P2071 V19048 | 340.00*172.00*17.30*26.10 | 51CrV4 | PHOSPHATE_OIL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ded5d06f7f72424b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2071</x:v>
      </x:c>
      <x:c r="B2" s="48" t="str">
        <x:v>340.00*172.00*17.30*26.10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339.27 ⁺⁰·⁰²₋₀·₅₉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2071</x:v>
      </x:c>
      <x:c r="B3" s="51" t="str">
        <x:v>340.00*172.00*17.30*26.10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172.85 ⁺⁰·⁴³₋₀·₀₃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2071</x:v>
      </x:c>
      <x:c r="B4" s="51" t="str">
        <x:v>340.00*172.00*17.30*26.10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339.28 ⁺⁰·⁰²₋₀·₆₀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2071</x:v>
      </x:c>
      <x:c r="B5" s="51" t="str">
        <x:v>340.00*172.00*17.30*26.10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172.85 ⁺⁰·⁴³₋₀·₀₃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2071</x:v>
      </x:c>
      <x:c r="B6" s="54" t="str">
        <x:v>340.00*172.00*17.30*26.10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13a6e0d8afb84fc1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2071</x:v>
      </x:c>
      <x:c r="B2" s="48" t="str">
        <x:v>340.00*172.00*17.30*26.10</x:v>
      </x:c>
      <x:c r="C2" s="48" t="str">
        <x:v>LOW_ALLOY_QT_FORGED_RING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2071</x:v>
      </x:c>
      <x:c r="B3" s="51" t="str">
        <x:v>340.00*172.00*17.30*26.10</x:v>
      </x:c>
      <x:c r="C3" s="51" t="str">
        <x:v>LOW_ALLOY_QT_FORGED_RING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2071</x:v>
      </x:c>
      <x:c r="B4" s="51" t="str">
        <x:v>340.00*172.00*17.30*26.10</x:v>
      </x:c>
      <x:c r="C4" s="51" t="str">
        <x:v>LOW_ALLOY_QT_FORGED_RING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2071</x:v>
      </x:c>
      <x:c r="B5" s="51" t="str">
        <x:v>340.00*172.00*17.30*26.10</x:v>
      </x:c>
      <x:c r="C5" s="51" t="str">
        <x:v>LOW_ALLOY_QT_FORGED_RING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2071</x:v>
      </x:c>
      <x:c r="B6" s="51" t="str">
        <x:v>340.00*172.00*17.30*26.10</x:v>
      </x:c>
      <x:c r="C6" s="51" t="str">
        <x:v>LOW_ALLOY_QT_FORGED_RING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2071</x:v>
      </x:c>
      <x:c r="B7" s="51" t="str">
        <x:v>340.00*172.00*17.30*26.10</x:v>
      </x:c>
      <x:c r="C7" s="51" t="str">
        <x:v>LOW_ALLOY_QT_FORGED_RING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2071</x:v>
      </x:c>
      <x:c r="B8" s="51" t="str">
        <x:v>340.00*172.00*17.30*26.10</x:v>
      </x:c>
      <x:c r="C8" s="51" t="str">
        <x:v>LOW_ALLOY_QT_FORGED_RING</x:v>
      </x:c>
      <x:c r="D8" s="51" t="str">
        <x:v>51CrV4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2071</x:v>
      </x:c>
      <x:c r="B9" s="51" t="str">
        <x:v>340.00*172.00*17.30*26.10</x:v>
      </x:c>
      <x:c r="C9" s="51" t="str">
        <x:v>LOW_ALLOY_QT_FORGED_RING</x:v>
      </x:c>
      <x:c r="D9" s="51" t="str">
        <x:v>51CrV4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2071</x:v>
      </x:c>
      <x:c r="B10" s="51" t="str">
        <x:v>340.00*172.00*17.30*26.10</x:v>
      </x:c>
      <x:c r="C10" s="51" t="str">
        <x:v>LOW_ALLOY_QT_FORGED_RING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2071</x:v>
      </x:c>
      <x:c r="B11" s="51" t="str">
        <x:v>340.00*172.00*17.30*26.10</x:v>
      </x:c>
      <x:c r="C11" s="51" t="str">
        <x:v>LOW_ALLOY_QT_FORGED_RING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2071</x:v>
      </x:c>
      <x:c r="B12" s="51" t="str">
        <x:v>340.00*172.00*17.30*26.10</x:v>
      </x:c>
      <x:c r="C12" s="51" t="str">
        <x:v>LOW_ALLOY_QT_FORGED_RING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2071</x:v>
      </x:c>
      <x:c r="B13" s="51" t="str">
        <x:v>340.00*172.00*17.30*26.10</x:v>
      </x:c>
      <x:c r="C13" s="51" t="str">
        <x:v>LOW_ALLOY_QT_FORGED_RING</x:v>
      </x:c>
      <x:c r="D13" s="51" t="str">
        <x:v>51CrV4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2071</x:v>
      </x:c>
      <x:c r="B14" s="51" t="str">
        <x:v>340.00*172.00*17.30*26.10</x:v>
      </x:c>
      <x:c r="C14" s="51" t="str">
        <x:v>LOW_ALLOY_QT_FORGED_RING</x:v>
      </x:c>
      <x:c r="D14" s="51" t="str">
        <x:v>51CrV4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2071</x:v>
      </x:c>
      <x:c r="B15" s="54" t="str">
        <x:v>340.00*172.00*17.30*26.10</x:v>
      </x:c>
      <x:c r="C15" s="54" t="str">
        <x:v>LOW_ALLOY_QT_FORGED_RING</x:v>
      </x:c>
      <x:c r="D15" s="54" t="str">
        <x:v>51CrV4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f02397e18b884672"/>
  </x:tableParts>
</x:worksheet>
</file>