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d5845fa64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8141448a694dc6"/>
    <x:sheet xmlns:r="http://schemas.openxmlformats.org/officeDocument/2006/relationships" name="产品主数据" sheetId="2" r:id="R7850f7ccfc344dcc"/>
    <x:sheet xmlns:r="http://schemas.openxmlformats.org/officeDocument/2006/relationships" name="工序参数" sheetId="3" r:id="R714d90397f91409b"/>
    <x:sheet xmlns:r="http://schemas.openxmlformats.org/officeDocument/2006/relationships" name="计算与旧卡对比" sheetId="4" r:id="R0548779571564987"/>
    <x:sheet xmlns:r="http://schemas.openxmlformats.org/officeDocument/2006/relationships" name="数据缺口" sheetId="5" r:id="R9ff262bf280941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0e1664ce548ad" /><Relationship Type="http://schemas.openxmlformats.org/officeDocument/2006/relationships/theme" Target="/xl/theme/theme1.xml" Id="Ra04d51e7fdc54497" /><Relationship Type="http://schemas.openxmlformats.org/officeDocument/2006/relationships/sharedStrings" Target="/xl/sharedStrings.xml" Id="R7d006a2edf264068" /><Relationship Type="http://schemas.openxmlformats.org/officeDocument/2006/relationships/worksheet" Target="/xl/worksheets/sheet1.xml" Id="R4a8141448a694dc6" /><Relationship Type="http://schemas.openxmlformats.org/officeDocument/2006/relationships/worksheet" Target="/xl/worksheets/sheet2.xml" Id="R7850f7ccfc344dcc" /><Relationship Type="http://schemas.openxmlformats.org/officeDocument/2006/relationships/worksheet" Target="/xl/worksheets/sheet3.xml" Id="R714d90397f91409b" /><Relationship Type="http://schemas.openxmlformats.org/officeDocument/2006/relationships/worksheet" Target="/xl/worksheets/sheet4.xml" Id="R0548779571564987" /><Relationship Type="http://schemas.openxmlformats.org/officeDocument/2006/relationships/worksheet" Target="/xl/worksheets/sheet5.xml" Id="R9ff262bf280941d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559971c45af4a3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b3bb72c0b149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7643a6d4a640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476a37f81b411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NO.：CF07-P2073-V19054-R04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P2073 V19054 | 340.00*172.00*20.00*28.00 | 51CrV4 | PHOSPHATE_OIL</x:v>
      </x:c>
    </x:row>
    <x:row r="3" ht="19.5" customHeight="1">
      <x:c r="A3" s="73" t="str">
        <x:v>产品选择</x:v>
      </x:c>
      <x:c r="B3" s="73"/>
      <x:c r="C3" s="79" t="str">
        <x:v>P2073 V19054 | 340.00*172.00*20.00*28.00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340.00*172.00*20.00*28.00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d（面积加权）：173.00 ⁺⁰·⁴⁴₋₀·₀₃ mm
[工程] 平坯 D（面积加权）：339.10 ⁺⁰·⁰³₋₀·₆₀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H0：28.00 ⁺⁰·³⁰₋₀·₃₀ mm
[批准] 强压次数：5.00 次
[工程] 强压最低力：≥1251462.92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H0：28.00 ⁺⁰·³⁰₋₀·₃₀ mm
[批准] 成品 d：172.00 ⁺⁰·⁴⁰₀·₀₀ mm
[批准] 成品 D：340.00 ⁰·⁰⁰₋₀·₅₇ mm
[工程] 成品 t/t′：20.00 ⁺⁰·¹⁰₋₀·₁₀ mm
[工程] F75：625731.46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P2073 V19054 | 340.00*172.00*20.00*28.00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2073</x:v>
      </x:c>
      <x:c r="B2" s="18" t="str">
        <x:v>P2073 V19054 | 340.00*172.00*20.00*28.00 | 51CrV4 | PHOSPHATE_OIL</x:v>
      </x:c>
      <x:c r="C2" s="18" t="str">
        <x:v>340.00*172.00*20.00*28.00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P2073-DV1-P2073-DV1-F5898-P2073-DV1-20260824T045736622Z-V19054-20260820161254-SV19054-51CrV4-CF07-E2-PROCESS-PARAMETERS-R03-R04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CF07-P2073-V19054-R04</x:v>
      </x:c>
      <x:c r="P2" s="18"/>
      <x:c r="Q2" s="18"/>
      <x:c r="R2" s="18" t="str">
        <x:v>JH-DS-P2073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559971c45af4a3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P2073 V19054 | 340.00*172.00*20.00*28.00 | 51CrV4 | PHOSPHATE_OIL|1</x:v>
      </x:c>
      <x:c r="B2" s="48" t="str">
        <x:v>P2073 V19054 | 340.00*172.00*20.00*28.00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P2073 V19054 | 340.00*172.00*20.00*28.00 | 51CrV4 | PHOSPHATE_OIL|2</x:v>
      </x:c>
      <x:c r="B3" s="51" t="str">
        <x:v>P2073 V19054 | 340.00*172.00*20.00*28.00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P2073 V19054 | 340.00*172.00*20.00*28.00 | 51CrV4 | PHOSPHATE_OIL|3</x:v>
      </x:c>
      <x:c r="B4" s="51" t="str">
        <x:v>P2073 V19054 | 340.00*172.00*20.00*28.00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d（面积加权）：173.00 ⁺⁰·⁴⁴₋₀·₀₃ mm
[工程] 平坯 D（面积加权）：339.10 ⁺⁰·⁰³₋₀·₆₀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d（面积加权）：173.00 ⁺⁰·⁴⁴₋₀·₀₃ mm
[工程] 平坯 D（面积加权）：339.10 ⁺⁰·⁰³₋₀·₆₀ mm
[参考·旧卡实绩] 平坯车加工 D/d：无同规格旧卡记录</x:v>
      </x:c>
    </x:row>
    <x:row r="5">
      <x:c r="A5" s="50" t="str">
        <x:v>P2073 V19054 | 340.00*172.00*20.00*28.00 | 51CrV4 | PHOSPHATE_OIL|4</x:v>
      </x:c>
      <x:c r="B5" s="51" t="str">
        <x:v>P2073 V19054 | 340.00*172.00*20.00*28.00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P2073 V19054 | 340.00*172.00*20.00*28.00 | 51CrV4 | PHOSPHATE_OIL|5</x:v>
      </x:c>
      <x:c r="B6" s="51" t="str">
        <x:v>P2073 V19054 | 340.00*172.00*20.00*28.00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P2073 V19054 | 340.00*172.00*20.00*28.00 | 51CrV4 | PHOSPHATE_OIL|6</x:v>
      </x:c>
      <x:c r="B7" s="51" t="str">
        <x:v>P2073 V19054 | 340.00*172.00*20.00*28.00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P2073 V19054 | 340.00*172.00*20.00*28.00 | 51CrV4 | PHOSPHATE_OIL|7</x:v>
      </x:c>
      <x:c r="B8" s="51" t="str">
        <x:v>P2073 V19054 | 340.00*172.00*20.00*28.00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H0：28.00 ⁺⁰·³⁰₋₀·₃₀ mm
[批准] 强压次数：5.00 次
[工程] 强压最低力：≥1251462.92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H0：28.00 ⁺⁰·³⁰₋₀·₃₀ mm
[批准] 强压次数：5.00 次
[工程] 强压最低力：≥1251462.92 N</x:v>
      </x:c>
    </x:row>
    <x:row r="9">
      <x:c r="A9" s="50" t="str">
        <x:v>P2073 V19054 | 340.00*172.00*20.00*28.00 | 51CrV4 | PHOSPHATE_OIL|8</x:v>
      </x:c>
      <x:c r="B9" s="51" t="str">
        <x:v>P2073 V19054 | 340.00*172.00*20.00*28.00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H0：28.00 ⁺⁰·³⁰₋₀·₃₀ mm
[批准] 成品 d：172.00 ⁺⁰·⁴⁰₀·₀₀ mm
[批准] 成品 D：340.00 ⁰·⁰⁰₋₀·₅₇ mm
[工程] 成品 t/t′：20.00 ⁺⁰·¹⁰₋₀·₁₀ mm
[工程] F75：625731.46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H0：28.00 ⁺⁰·³⁰₋₀·₃₀ mm
[批准] 成品 d：172.00 ⁺⁰·⁴⁰₀·₀₀ mm
[批准] 成品 D：340.00 ⁰·⁰⁰₋₀·₅₇ mm
[工程] 成品 t/t′：20.00 ⁺⁰·¹⁰₋₀·₁₀ mm
[工程] F75：625731.46 ⁺⁵·⁰⁰₋₅·₀₀ N</x:v>
      </x:c>
    </x:row>
    <x:row r="10">
      <x:c r="A10" s="50" t="str">
        <x:v>P2073 V19054 | 340.00*172.00*20.00*28.00 | 51CrV4 | PHOSPHATE_OIL|9</x:v>
      </x:c>
      <x:c r="B10" s="51" t="str">
        <x:v>P2073 V19054 | 340.00*172.00*20.00*28.00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P2073 V19054 | 340.00*172.00*20.00*28.00 | 51CrV4 | PHOSPHATE_OIL|10</x:v>
      </x:c>
      <x:c r="B11" s="54" t="str">
        <x:v>P2073 V19054 | 340.00*172.00*20.00*28.00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b3bb72c0b149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2073</x:v>
      </x:c>
      <x:c r="B2" s="48" t="str">
        <x:v>340.00*172.00*20.00*28.00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339.10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2073</x:v>
      </x:c>
      <x:c r="B3" s="51" t="str">
        <x:v>340.00*172.00*20.00*28.00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173.00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2073</x:v>
      </x:c>
      <x:c r="B4" s="51" t="str">
        <x:v>340.00*172.00*20.00*28.00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339.10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2073</x:v>
      </x:c>
      <x:c r="B5" s="51" t="str">
        <x:v>340.00*172.00*20.00*28.00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173.00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2073</x:v>
      </x:c>
      <x:c r="B6" s="54" t="str">
        <x:v>340.00*172.00*20.00*28.00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7643a6d4a640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2073</x:v>
      </x:c>
      <x:c r="B2" s="48" t="str">
        <x:v>340.00*172.00*20.00*28.00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2073</x:v>
      </x:c>
      <x:c r="B3" s="51" t="str">
        <x:v>340.00*172.00*20.00*28.00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2073</x:v>
      </x:c>
      <x:c r="B4" s="51" t="str">
        <x:v>340.00*172.00*20.00*28.00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2073</x:v>
      </x:c>
      <x:c r="B5" s="51" t="str">
        <x:v>340.00*172.00*20.00*28.00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2073</x:v>
      </x:c>
      <x:c r="B6" s="51" t="str">
        <x:v>340.00*172.00*20.00*28.00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2073</x:v>
      </x:c>
      <x:c r="B7" s="51" t="str">
        <x:v>340.00*172.00*20.00*28.00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2073</x:v>
      </x:c>
      <x:c r="B8" s="51" t="str">
        <x:v>340.00*172.00*20.00*28.00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2073</x:v>
      </x:c>
      <x:c r="B9" s="51" t="str">
        <x:v>340.00*172.00*20.00*28.00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2073</x:v>
      </x:c>
      <x:c r="B10" s="51" t="str">
        <x:v>340.00*172.00*20.00*28.00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2073</x:v>
      </x:c>
      <x:c r="B11" s="51" t="str">
        <x:v>340.00*172.00*20.00*28.00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2073</x:v>
      </x:c>
      <x:c r="B12" s="51" t="str">
        <x:v>340.00*172.00*20.00*28.00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2073</x:v>
      </x:c>
      <x:c r="B13" s="51" t="str">
        <x:v>340.00*172.00*20.00*28.00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2073</x:v>
      </x:c>
      <x:c r="B14" s="51" t="str">
        <x:v>340.00*172.00*20.00*28.00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2073</x:v>
      </x:c>
      <x:c r="B15" s="54" t="str">
        <x:v>340.00*172.00*20.00*28.00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476a37f81b4110"/>
  </x:tableParts>
</x:worksheet>
</file>