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0961605e7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6d475ae1f6c45ab"/>
    <x:sheet xmlns:r="http://schemas.openxmlformats.org/officeDocument/2006/relationships" name="产品主数据" sheetId="2" r:id="Re3629b7fdc5c4cc6"/>
    <x:sheet xmlns:r="http://schemas.openxmlformats.org/officeDocument/2006/relationships" name="工序参数" sheetId="3" r:id="R67f2a94880ff4864"/>
    <x:sheet xmlns:r="http://schemas.openxmlformats.org/officeDocument/2006/relationships" name="计算与旧卡对比" sheetId="4" r:id="R5b754141ac9d4e97"/>
    <x:sheet xmlns:r="http://schemas.openxmlformats.org/officeDocument/2006/relationships" name="数据缺口" sheetId="5" r:id="R6547ee1ec111423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8ee3e59ce2422a" /><Relationship Type="http://schemas.openxmlformats.org/officeDocument/2006/relationships/theme" Target="/xl/theme/theme1.xml" Id="R4d2aff51b8c5404e" /><Relationship Type="http://schemas.openxmlformats.org/officeDocument/2006/relationships/sharedStrings" Target="/xl/sharedStrings.xml" Id="R6ebd0e670b894975" /><Relationship Type="http://schemas.openxmlformats.org/officeDocument/2006/relationships/worksheet" Target="/xl/worksheets/sheet1.xml" Id="R46d475ae1f6c45ab" /><Relationship Type="http://schemas.openxmlformats.org/officeDocument/2006/relationships/worksheet" Target="/xl/worksheets/sheet2.xml" Id="Re3629b7fdc5c4cc6" /><Relationship Type="http://schemas.openxmlformats.org/officeDocument/2006/relationships/worksheet" Target="/xl/worksheets/sheet3.xml" Id="R67f2a94880ff4864" /><Relationship Type="http://schemas.openxmlformats.org/officeDocument/2006/relationships/worksheet" Target="/xl/worksheets/sheet4.xml" Id="R5b754141ac9d4e97" /><Relationship Type="http://schemas.openxmlformats.org/officeDocument/2006/relationships/worksheet" Target="/xl/worksheets/sheet5.xml" Id="R6547ee1ec111423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5ef9c785ed6492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462fde0f94442e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c5949cf42ee4f0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d21571d7e444f9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NO.：CF07-P2074-V19057-R04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P2074 V19057 | 340.00*172.00*22.00*28.00 | 51CrV4 | PHOSPHATE_OIL</x:v>
      </x:c>
    </x:row>
    <x:row r="3" ht="19.5" customHeight="1">
      <x:c r="A3" s="73" t="str">
        <x:v>产品选择</x:v>
      </x:c>
      <x:c r="B3" s="73"/>
      <x:c r="C3" s="79" t="str">
        <x:v>P2074 V19057 | 340.00*172.00*22.00*28.00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340.00*172.00*22.00*28.00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JH-DS-P2074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d（面积加权）：172.98 ⁺⁰·⁴⁶₋₀·₀₅ mm
[工程] 平坯 D（面积加权）：339.08 ⁺⁰·⁰⁴₋₀·₆₂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H0：28.00 ⁺⁰·³⁰₋₀·₃₀ mm
[批准] 强压次数：5.00 次
[工程] 强压最低力：≥1234578.55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H0：28.00 ⁺⁰·³⁰₋₀·₃₀ mm
[批准] 成品 d：172.00 ⁺⁰·⁴⁰₀·₀₀ mm
[批准] 成品 D：340.00 ⁰·⁰⁰₋₀·₅₇ mm
[工程] 成品 t/t′：22.00 ⁺⁰·¹⁰₋₀·₁₀ mm
[工程] F75：617289.27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P2074 V19057 | 340.00*172.00*22.00*28.00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2074</x:v>
      </x:c>
      <x:c r="B2" s="18" t="str">
        <x:v>P2074 V19057 | 340.00*172.00*22.00*28.00 | 51CrV4 | PHOSPHATE_OIL</x:v>
      </x:c>
      <x:c r="C2" s="18" t="str">
        <x:v>340.00*172.00*22.00*28.00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P2074-DV1-P2074-DV1-F5900-P2074-DV1-20260824T045736622Z-V19057-20260820161254-SV19057-51CrV4-CF07-E2-PROCESS-PARAMETERS-R03-R04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CF07-P2074-V19057-R04</x:v>
      </x:c>
      <x:c r="P2" s="18"/>
      <x:c r="Q2" s="18"/>
      <x:c r="R2" s="18" t="str">
        <x:v>JH-DS-P2074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c5ef9c785ed6492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P2074 V19057 | 340.00*172.00*22.00*28.00 | 51CrV4 | PHOSPHATE_OIL|1</x:v>
      </x:c>
      <x:c r="B2" s="48" t="str">
        <x:v>P2074 V19057 | 340.00*172.00*22.00*28.00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P2074 V19057 | 340.00*172.00*22.00*28.00 | 51CrV4 | PHOSPHATE_OIL|2</x:v>
      </x:c>
      <x:c r="B3" s="51" t="str">
        <x:v>P2074 V19057 | 340.00*172.00*22.00*28.00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P2074 V19057 | 340.00*172.00*22.00*28.00 | 51CrV4 | PHOSPHATE_OIL|3</x:v>
      </x:c>
      <x:c r="B4" s="51" t="str">
        <x:v>P2074 V19057 | 340.00*172.00*22.00*28.00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d（面积加权）：172.98 ⁺⁰·⁴⁶₋₀·₀₅ mm
[工程] 平坯 D（面积加权）：339.08 ⁺⁰·⁰⁴₋₀·₆₂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d（面积加权）：172.98 ⁺⁰·⁴⁶₋₀·₀₅ mm
[工程] 平坯 D（面积加权）：339.08 ⁺⁰·⁰⁴₋₀·₆₂ mm
[参考·旧卡实绩] 平坯车加工 D/d：无同规格旧卡记录</x:v>
      </x:c>
    </x:row>
    <x:row r="5">
      <x:c r="A5" s="50" t="str">
        <x:v>P2074 V19057 | 340.00*172.00*22.00*28.00 | 51CrV4 | PHOSPHATE_OIL|4</x:v>
      </x:c>
      <x:c r="B5" s="51" t="str">
        <x:v>P2074 V19057 | 340.00*172.00*22.00*28.00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P2074 V19057 | 340.00*172.00*22.00*28.00 | 51CrV4 | PHOSPHATE_OIL|5</x:v>
      </x:c>
      <x:c r="B6" s="51" t="str">
        <x:v>P2074 V19057 | 340.00*172.00*22.00*28.00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P2074 V19057 | 340.00*172.00*22.00*28.00 | 51CrV4 | PHOSPHATE_OIL|6</x:v>
      </x:c>
      <x:c r="B7" s="51" t="str">
        <x:v>P2074 V19057 | 340.00*172.00*22.00*28.00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P2074 V19057 | 340.00*172.00*22.00*28.00 | 51CrV4 | PHOSPHATE_OIL|7</x:v>
      </x:c>
      <x:c r="B8" s="51" t="str">
        <x:v>P2074 V19057 | 340.00*172.00*22.00*28.00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H0：28.00 ⁺⁰·³⁰₋₀·₃₀ mm
[批准] 强压次数：5.00 次
[工程] 强压最低力：≥1234578.55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H0：28.00 ⁺⁰·³⁰₋₀·₃₀ mm
[批准] 强压次数：5.00 次
[工程] 强压最低力：≥1234578.55 N</x:v>
      </x:c>
    </x:row>
    <x:row r="9">
      <x:c r="A9" s="50" t="str">
        <x:v>P2074 V19057 | 340.00*172.00*22.00*28.00 | 51CrV4 | PHOSPHATE_OIL|8</x:v>
      </x:c>
      <x:c r="B9" s="51" t="str">
        <x:v>P2074 V19057 | 340.00*172.00*22.00*28.00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H0：28.00 ⁺⁰·³⁰₋₀·₃₀ mm
[批准] 成品 d：172.00 ⁺⁰·⁴⁰₀·₀₀ mm
[批准] 成品 D：340.00 ⁰·⁰⁰₋₀·₅₇ mm
[工程] 成品 t/t′：22.00 ⁺⁰·¹⁰₋₀·₁₀ mm
[工程] F75：617289.27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H0：28.00 ⁺⁰·³⁰₋₀·₃₀ mm
[批准] 成品 d：172.00 ⁺⁰·⁴⁰₀·₀₀ mm
[批准] 成品 D：340.00 ⁰·⁰⁰₋₀·₅₇ mm
[工程] 成品 t/t′：22.00 ⁺⁰·¹⁰₋₀·₁₀ mm
[工程] F75：617289.27 ⁺⁵·⁰⁰₋₅·₀₀ N</x:v>
      </x:c>
    </x:row>
    <x:row r="10">
      <x:c r="A10" s="50" t="str">
        <x:v>P2074 V19057 | 340.00*172.00*22.00*28.00 | 51CrV4 | PHOSPHATE_OIL|9</x:v>
      </x:c>
      <x:c r="B10" s="51" t="str">
        <x:v>P2074 V19057 | 340.00*172.00*22.00*28.00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P2074 V19057 | 340.00*172.00*22.00*28.00 | 51CrV4 | PHOSPHATE_OIL|10</x:v>
      </x:c>
      <x:c r="B11" s="54" t="str">
        <x:v>P2074 V19057 | 340.00*172.00*22.00*28.00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462fde0f94442e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2074</x:v>
      </x:c>
      <x:c r="B2" s="48" t="str">
        <x:v>340.00*172.00*22.00*28.00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339.08 ⁺⁰·⁰⁴₋₀·₆₂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2074</x:v>
      </x:c>
      <x:c r="B3" s="51" t="str">
        <x:v>340.00*172.00*22.00*28.00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172.98 ⁺⁰·⁴⁶₋₀·₀₅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2074</x:v>
      </x:c>
      <x:c r="B4" s="51" t="str">
        <x:v>340.00*172.00*22.00*28.00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339.08 ⁺⁰·⁰⁴₋₀·₆₂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2074</x:v>
      </x:c>
      <x:c r="B5" s="51" t="str">
        <x:v>340.00*172.00*22.00*28.00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172.98 ⁺⁰·⁴⁶₋₀·₀₅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2074</x:v>
      </x:c>
      <x:c r="B6" s="54" t="str">
        <x:v>340.00*172.00*22.00*28.00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c5949cf42ee4f0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2074</x:v>
      </x:c>
      <x:c r="B2" s="48" t="str">
        <x:v>340.00*172.00*22.00*28.00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2074</x:v>
      </x:c>
      <x:c r="B3" s="51" t="str">
        <x:v>340.00*172.00*22.00*28.00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2074</x:v>
      </x:c>
      <x:c r="B4" s="51" t="str">
        <x:v>340.00*172.00*22.00*28.00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2074</x:v>
      </x:c>
      <x:c r="B5" s="51" t="str">
        <x:v>340.00*172.00*22.00*28.00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2074</x:v>
      </x:c>
      <x:c r="B6" s="51" t="str">
        <x:v>340.00*172.00*22.00*28.00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2074</x:v>
      </x:c>
      <x:c r="B7" s="51" t="str">
        <x:v>340.00*172.00*22.00*28.00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2074</x:v>
      </x:c>
      <x:c r="B8" s="51" t="str">
        <x:v>340.00*172.00*22.00*28.00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2074</x:v>
      </x:c>
      <x:c r="B9" s="51" t="str">
        <x:v>340.00*172.00*22.00*28.00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2074</x:v>
      </x:c>
      <x:c r="B10" s="51" t="str">
        <x:v>340.00*172.00*22.00*28.00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2074</x:v>
      </x:c>
      <x:c r="B11" s="51" t="str">
        <x:v>340.00*172.00*22.00*28.00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2074</x:v>
      </x:c>
      <x:c r="B12" s="51" t="str">
        <x:v>340.00*172.00*22.00*28.00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2074</x:v>
      </x:c>
      <x:c r="B13" s="51" t="str">
        <x:v>340.00*172.00*22.00*28.00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2074</x:v>
      </x:c>
      <x:c r="B14" s="51" t="str">
        <x:v>340.00*172.00*22.00*28.00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2074</x:v>
      </x:c>
      <x:c r="B15" s="54" t="str">
        <x:v>340.00*172.00*22.00*28.00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d21571d7e444f92"/>
  </x:tableParts>
</x:worksheet>
</file>