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d271aba1dc42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a5701d22e004c81"/>
    <x:sheet xmlns:r="http://schemas.openxmlformats.org/officeDocument/2006/relationships" name="产品主数据" sheetId="2" r:id="Rb363ee2b8c734878"/>
    <x:sheet xmlns:r="http://schemas.openxmlformats.org/officeDocument/2006/relationships" name="工序参数" sheetId="3" r:id="R46137224a5044cfe"/>
    <x:sheet xmlns:r="http://schemas.openxmlformats.org/officeDocument/2006/relationships" name="计算与旧卡对比" sheetId="4" r:id="Re75009df03594f4d"/>
    <x:sheet xmlns:r="http://schemas.openxmlformats.org/officeDocument/2006/relationships" name="数据缺口" sheetId="5" r:id="R70b82d943419415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3ec2c5b83c46e3" /><Relationship Type="http://schemas.openxmlformats.org/officeDocument/2006/relationships/theme" Target="/xl/theme/theme1.xml" Id="R1674d72c1d134391" /><Relationship Type="http://schemas.openxmlformats.org/officeDocument/2006/relationships/sharedStrings" Target="/xl/sharedStrings.xml" Id="R75c8829557ee4e2b" /><Relationship Type="http://schemas.openxmlformats.org/officeDocument/2006/relationships/worksheet" Target="/xl/worksheets/sheet1.xml" Id="Rea5701d22e004c81" /><Relationship Type="http://schemas.openxmlformats.org/officeDocument/2006/relationships/worksheet" Target="/xl/worksheets/sheet2.xml" Id="Rb363ee2b8c734878" /><Relationship Type="http://schemas.openxmlformats.org/officeDocument/2006/relationships/worksheet" Target="/xl/worksheets/sheet3.xml" Id="R46137224a5044cfe" /><Relationship Type="http://schemas.openxmlformats.org/officeDocument/2006/relationships/worksheet" Target="/xl/worksheets/sheet4.xml" Id="Re75009df03594f4d" /><Relationship Type="http://schemas.openxmlformats.org/officeDocument/2006/relationships/worksheet" Target="/xl/worksheets/sheet5.xml" Id="R70b82d943419415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e96116f989e4d5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72ee50b356d40b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46aedfb63fb457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b777ca30931488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NO.：CF07-P2077-V19066-R04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P2077 V19066 | 360.00*182.00*21.00*28.00 | 51CrV4 | PHOSPHATE_OIL</x:v>
      </x:c>
    </x:row>
    <x:row r="3" ht="19.5" customHeight="1">
      <x:c r="A3" s="73" t="str">
        <x:v>产品选择</x:v>
      </x:c>
      <x:c r="B3" s="73"/>
      <x:c r="C3" s="79" t="str">
        <x:v>P2077 V19066 | 360.00*182.00*21.00*28.00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360.00*182.00*21.00*28.00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JH-DS-P2077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d（面积加权）：182.95 ⁺⁰·⁵⁰₋₀·₀₄ mm
[工程] 平坯 D（面积加权）：359.13 ⁺⁰·⁰³₋₀·₆₁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H0：28.00 ⁺⁰·³⁰₋₀·₃₀ mm
[批准] 强压次数：5.00 次
[工程] 强压最低力：≥1113806.82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H0：28.00 ⁺⁰·³⁰₋₀·₃₀ mm
[批准] 成品 d：182.00 ⁺⁰·⁴⁶₀·₀₀ mm
[批准] 成品 D：360.00 ⁰·⁰⁰₋₀·₅₇ mm
[工程] 成品 t/t′：21.00 ⁺⁰·¹⁰₋₀·₁₀ mm
[工程] F75：556903.41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P2077 V19066 | 360.00*182.00*21.00*28.00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2077</x:v>
      </x:c>
      <x:c r="B2" s="18" t="str">
        <x:v>P2077 V19066 | 360.00*182.00*21.00*28.00 | 51CrV4 | PHOSPHATE_OIL</x:v>
      </x:c>
      <x:c r="C2" s="18" t="str">
        <x:v>360.00*182.00*21.00*28.00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P2077-DV1-P2077-DV1-F5906-P2077-DV1-20260824T045736622Z-V19066-20260820161254-SV19066-51CrV4-CF07-E2-PROCESS-PARAMETERS-R03-R04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CF07-P2077-V19066-R04</x:v>
      </x:c>
      <x:c r="P2" s="18"/>
      <x:c r="Q2" s="18"/>
      <x:c r="R2" s="18" t="str">
        <x:v>JH-DS-P2077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9e96116f989e4d5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P2077 V19066 | 360.00*182.00*21.00*28.00 | 51CrV4 | PHOSPHATE_OIL|1</x:v>
      </x:c>
      <x:c r="B2" s="48" t="str">
        <x:v>P2077 V19066 | 360.00*182.00*21.00*28.00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P2077 V19066 | 360.00*182.00*21.00*28.00 | 51CrV4 | PHOSPHATE_OIL|2</x:v>
      </x:c>
      <x:c r="B3" s="51" t="str">
        <x:v>P2077 V19066 | 360.00*182.00*21.00*28.00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P2077 V19066 | 360.00*182.00*21.00*28.00 | 51CrV4 | PHOSPHATE_OIL|3</x:v>
      </x:c>
      <x:c r="B4" s="51" t="str">
        <x:v>P2077 V19066 | 360.00*182.00*21.00*28.00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d（面积加权）：182.95 ⁺⁰·⁵⁰₋₀·₀₄ mm
[工程] 平坯 D（面积加权）：359.13 ⁺⁰·⁰³₋₀·₆₁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d（面积加权）：182.95 ⁺⁰·⁵⁰₋₀·₀₄ mm
[工程] 平坯 D（面积加权）：359.13 ⁺⁰·⁰³₋₀·₆₁ mm
[参考·旧卡实绩] 平坯车加工 D/d：无同规格旧卡记录</x:v>
      </x:c>
    </x:row>
    <x:row r="5">
      <x:c r="A5" s="50" t="str">
        <x:v>P2077 V19066 | 360.00*182.00*21.00*28.00 | 51CrV4 | PHOSPHATE_OIL|4</x:v>
      </x:c>
      <x:c r="B5" s="51" t="str">
        <x:v>P2077 V19066 | 360.00*182.00*21.00*28.00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P2077 V19066 | 360.00*182.00*21.00*28.00 | 51CrV4 | PHOSPHATE_OIL|5</x:v>
      </x:c>
      <x:c r="B6" s="51" t="str">
        <x:v>P2077 V19066 | 360.00*182.00*21.00*28.00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P2077 V19066 | 360.00*182.00*21.00*28.00 | 51CrV4 | PHOSPHATE_OIL|6</x:v>
      </x:c>
      <x:c r="B7" s="51" t="str">
        <x:v>P2077 V19066 | 360.00*182.00*21.00*28.00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R：3.50 mm</x:v>
      </x:c>
    </x:row>
    <x:row r="8">
      <x:c r="A8" s="50" t="str">
        <x:v>P2077 V19066 | 360.00*182.00*21.00*28.00 | 51CrV4 | PHOSPHATE_OIL|7</x:v>
      </x:c>
      <x:c r="B8" s="51" t="str">
        <x:v>P2077 V19066 | 360.00*182.00*21.00*28.00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H0：28.00 ⁺⁰·³⁰₋₀·₃₀ mm
[批准] 强压次数：5.00 次
[工程] 强压最低力：≥1113806.82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H0：28.00 ⁺⁰·³⁰₋₀·₃₀ mm
[批准] 强压次数：5.00 次
[工程] 强压最低力：≥1113806.82 N</x:v>
      </x:c>
    </x:row>
    <x:row r="9">
      <x:c r="A9" s="50" t="str">
        <x:v>P2077 V19066 | 360.00*182.00*21.00*28.00 | 51CrV4 | PHOSPHATE_OIL|8</x:v>
      </x:c>
      <x:c r="B9" s="51" t="str">
        <x:v>P2077 V19066 | 360.00*182.00*21.00*28.00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H0：28.00 ⁺⁰·³⁰₋₀·₃₀ mm
[批准] 成品 d：182.00 ⁺⁰·⁴⁶₀·₀₀ mm
[批准] 成品 D：360.00 ⁰·⁰⁰₋₀·₅₇ mm
[工程] 成品 t/t′：21.00 ⁺⁰·¹⁰₋₀·₁₀ mm
[工程] F75：556903.41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H0：28.00 ⁺⁰·³⁰₋₀·₃₀ mm
[批准] 成品 d：182.00 ⁺⁰·⁴⁶₀·₀₀ mm
[批准] 成品 D：360.00 ⁰·⁰⁰₋₀·₅₇ mm
[工程] 成品 t/t′：21.00 ⁺⁰·¹⁰₋₀·₁₀ mm
[工程] F75：556903.41 ⁺⁵·⁰⁰₋₅·₀₀ N</x:v>
      </x:c>
    </x:row>
    <x:row r="10">
      <x:c r="A10" s="50" t="str">
        <x:v>P2077 V19066 | 360.00*182.00*21.00*28.00 | 51CrV4 | PHOSPHATE_OIL|9</x:v>
      </x:c>
      <x:c r="B10" s="51" t="str">
        <x:v>P2077 V19066 | 360.00*182.00*21.00*28.00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P2077 V19066 | 360.00*182.00*21.00*28.00 | 51CrV4 | PHOSPHATE_OIL|10</x:v>
      </x:c>
      <x:c r="B11" s="54" t="str">
        <x:v>P2077 V19066 | 360.00*182.00*21.00*28.00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72ee50b356d40b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2077</x:v>
      </x:c>
      <x:c r="B2" s="48" t="str">
        <x:v>360.00*182.00*21.00*28.00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359.13 ⁺⁰·⁰³₋₀·₆₁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2077</x:v>
      </x:c>
      <x:c r="B3" s="51" t="str">
        <x:v>360.00*182.00*21.00*28.00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182.95 ⁺⁰·⁵⁰₋₀·₀₄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2077</x:v>
      </x:c>
      <x:c r="B4" s="51" t="str">
        <x:v>360.00*182.00*21.00*28.00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359.13 ⁺⁰·⁰³₋₀·₆₁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2077</x:v>
      </x:c>
      <x:c r="B5" s="51" t="str">
        <x:v>360.00*182.00*21.00*28.00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182.95 ⁺⁰·⁵⁰₋₀·₀₄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2077</x:v>
      </x:c>
      <x:c r="B6" s="54" t="str">
        <x:v>360.00*182.00*21.00*28.00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46aedfb63fb457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2077</x:v>
      </x:c>
      <x:c r="B2" s="48" t="str">
        <x:v>360.00*182.00*21.00*28.00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2077</x:v>
      </x:c>
      <x:c r="B3" s="51" t="str">
        <x:v>360.00*182.00*21.00*28.00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2077</x:v>
      </x:c>
      <x:c r="B4" s="51" t="str">
        <x:v>360.00*182.00*21.00*28.00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2077</x:v>
      </x:c>
      <x:c r="B5" s="51" t="str">
        <x:v>360.00*182.00*21.00*28.00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2077</x:v>
      </x:c>
      <x:c r="B6" s="51" t="str">
        <x:v>360.00*182.00*21.00*28.00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2077</x:v>
      </x:c>
      <x:c r="B7" s="51" t="str">
        <x:v>360.00*182.00*21.00*28.00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2077</x:v>
      </x:c>
      <x:c r="B8" s="51" t="str">
        <x:v>360.00*182.00*21.00*28.00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2077</x:v>
      </x:c>
      <x:c r="B9" s="51" t="str">
        <x:v>360.00*182.00*21.00*28.00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2077</x:v>
      </x:c>
      <x:c r="B10" s="51" t="str">
        <x:v>360.00*182.00*21.00*28.00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2077</x:v>
      </x:c>
      <x:c r="B11" s="51" t="str">
        <x:v>360.00*182.00*21.00*28.00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2077</x:v>
      </x:c>
      <x:c r="B12" s="51" t="str">
        <x:v>360.00*182.00*21.00*28.00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2077</x:v>
      </x:c>
      <x:c r="B13" s="51" t="str">
        <x:v>360.00*182.00*21.00*28.00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2077</x:v>
      </x:c>
      <x:c r="B14" s="51" t="str">
        <x:v>360.00*182.00*21.00*28.00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2077</x:v>
      </x:c>
      <x:c r="B15" s="54" t="str">
        <x:v>360.00*182.00*21.00*28.00</x:v>
      </x:c>
      <x:c r="C15" s="54" t="str">
        <x:v>LOW_ALLOY_QT_FORGED_RING</x:v>
      </x:c>
      <x:c r="D15" s="54" t="str">
        <x:v>51CrV4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b777ca309314889"/>
  </x:tableParts>
</x:worksheet>
</file>