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3866ee653942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c47569711c754b50"/>
    <x:sheet xmlns:r="http://schemas.openxmlformats.org/officeDocument/2006/relationships" name="产品主数据" sheetId="2" r:id="R6a1f44bfa6894bf1"/>
    <x:sheet xmlns:r="http://schemas.openxmlformats.org/officeDocument/2006/relationships" name="工序参数" sheetId="3" r:id="R8e9db1643cbf4706"/>
    <x:sheet xmlns:r="http://schemas.openxmlformats.org/officeDocument/2006/relationships" name="计算与旧卡对比" sheetId="4" r:id="R2c83fe85493a444e"/>
    <x:sheet xmlns:r="http://schemas.openxmlformats.org/officeDocument/2006/relationships" name="数据缺口" sheetId="5" r:id="Re6fcfbe0000741c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65fa63704848d5" /><Relationship Type="http://schemas.openxmlformats.org/officeDocument/2006/relationships/theme" Target="/xl/theme/theme1.xml" Id="R3a0a92b79e0841a1" /><Relationship Type="http://schemas.openxmlformats.org/officeDocument/2006/relationships/sharedStrings" Target="/xl/sharedStrings.xml" Id="R08406a881a634f07" /><Relationship Type="http://schemas.openxmlformats.org/officeDocument/2006/relationships/worksheet" Target="/xl/worksheets/sheet1.xml" Id="Rc47569711c754b50" /><Relationship Type="http://schemas.openxmlformats.org/officeDocument/2006/relationships/worksheet" Target="/xl/worksheets/sheet2.xml" Id="R6a1f44bfa6894bf1" /><Relationship Type="http://schemas.openxmlformats.org/officeDocument/2006/relationships/worksheet" Target="/xl/worksheets/sheet3.xml" Id="R8e9db1643cbf4706" /><Relationship Type="http://schemas.openxmlformats.org/officeDocument/2006/relationships/worksheet" Target="/xl/worksheets/sheet4.xml" Id="R2c83fe85493a444e" /><Relationship Type="http://schemas.openxmlformats.org/officeDocument/2006/relationships/worksheet" Target="/xl/worksheets/sheet5.xml" Id="Re6fcfbe0000741c2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84c57fbdce404da8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cc4b2225cdba4996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655901ac987d4fcb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41ce413755f748b8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NO.：CF07-P2080-V19073-R04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P2080 V19073 | 370.00*202.00*25.00*31.40 | 50CrVA | BLACK_OXIDE</x:v>
      </x:c>
    </x:row>
    <x:row r="3" ht="19.5" customHeight="1">
      <x:c r="A3" s="73" t="str">
        <x:v>产品选择</x:v>
      </x:c>
      <x:c r="B3" s="73"/>
      <x:c r="C3" s="79" t="str">
        <x:v>P2080 V19073 | 370.00*202.00*25.00*31.40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370.00*202.00*25.00*31.40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JH-DS-P2080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材料：50CrVA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d（面积加权）：203.22 ⁺⁰·⁵²₋₀·₀₆ mm
[工程] 平坯 D（面积加权）：368.84 ⁺⁰·⁰⁵₋₀·₆₃ mm
[推荐·同材料旧卡插值] 平坯车加工 D：368.47 ⁰·⁰⁰₋₀·₁₀ mm
[推荐·同材料旧卡插值] 平坯车加工 d：203.83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H：36.51 mm（35.40～36.90；邻近规格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淬火后硬度：≥58.00 HRC
[推荐·同材料旧卡规律] 淬火温度：880.00 °C
[待确认] 淬火保温时间：旧卡未填写；待现行热处理规程确认
[推荐·同材料旧卡规律] 回火/时效温度：440.00 °C
[待确认] 回火/时效保温时间：旧卡未填写；待现行热处理规程确认
[推荐·同材料旧卡规律] 最终硬度：43.00～46.00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R：4.00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[工程] 强压后 H0：31.40 ⁺⁰·³⁰₋₀·₃₀ mm
[批准] 强压次数：5.00 次
[工程] 强压最低力：≥1747376.93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[工程] 成品 H0：31.40 ⁺⁰·³⁰₋₀·₃₀ mm
[批准] 成品 d：202.00 ⁺⁰·⁴⁶₀·₀₀ mm
[批准] 成品 D：370.00 ⁰·⁰⁰₋₀·₅₇ mm
[工程] 成品 t/t′：25.00 ⁺⁰·¹⁰₋₀·₁₀ mm
[工程] F75：873688.47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10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P2080 V19073 | 370.00*202.00*25.00*31.40 | 50CrVA | BLACK_OXIDE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2080</x:v>
      </x:c>
      <x:c r="B2" s="18" t="str">
        <x:v>P2080 V19073 | 370.00*202.00*25.00*31.40 | 50CrVA | BLACK_OXIDE</x:v>
      </x:c>
      <x:c r="C2" s="18" t="str">
        <x:v>370.00*202.00*25.00*31.40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锻件车加工＋低合金钢淬火回火＋无支承面＋强压＋发蓝/黑色氧化</x:v>
      </x:c>
      <x:c r="H2" s="18" t="str">
        <x:v>否</x:v>
      </x:c>
      <x:c r="I2" s="18" t="n">
        <x:v>1</x:v>
      </x:c>
      <x:c r="J2" s="18" t="str">
        <x:v>P2080-DV1-P2080-DV1-F5912-P2080-DV1-20260824T045736622Z-V19073-20260820161254-SV19073-50CrVA-CF07-E2-PROCESS-PARAMETERS-R03-R04</x:v>
      </x:c>
      <x:c r="K2" s="18" t="n">
        <x:v>6</x:v>
      </x:c>
      <x:c r="L2" s="18" t="n">
        <x:v>10</x:v>
      </x:c>
      <x:c r="M2" s="18" t="n">
        <x:v>1</x:v>
      </x:c>
      <x:c r="N2" s="18" t="n">
        <x:v>6</x:v>
      </x:c>
      <x:c r="O2" s="18" t="str">
        <x:v>CF07-P2080-V19073-R04</x:v>
      </x:c>
      <x:c r="P2" s="18"/>
      <x:c r="Q2" s="18"/>
      <x:c r="R2" s="18" t="str">
        <x:v>JH-DS-P2080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84c57fbdce404da8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P2080 V19073 | 370.00*202.00*25.00*31.40 | 50CrVA | BLACK_OXIDE|1</x:v>
      </x:c>
      <x:c r="B2" s="48" t="str">
        <x:v>P2080 V19073 | 370.00*202.00*25.00*31.40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P2080 V19073 | 370.00*202.00*25.00*31.40 | 50CrVA | BLACK_OXIDE|2</x:v>
      </x:c>
      <x:c r="B3" s="51" t="str">
        <x:v>P2080 V19073 | 370.00*202.00*25.00*31.40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P2080 V19073 | 370.00*202.00*25.00*31.40 | 50CrVA | BLACK_OXIDE|3</x:v>
      </x:c>
      <x:c r="B4" s="51" t="str">
        <x:v>P2080 V19073 | 370.00*202.00*25.00*31.40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d（面积加权）：203.22 ⁺⁰·⁵²₋₀·₀₆ mm
[工程] 平坯 D（面积加权）：368.84 ⁺⁰·⁰⁵₋₀·₆₃ mm
[推荐·同材料旧卡插值] 平坯车加工 D：368.47 ⁰·⁰⁰₋₀·₁₀ mm
[推荐·同材料旧卡插值] 平坯车加工 d：203.83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d（面积加权）：203.22 ⁺⁰·⁵²₋₀·₀₆ mm
[工程] 平坯 D（面积加权）：368.84 ⁺⁰·⁰⁵₋₀·₆₃ mm
[推荐·同材料旧卡插值] 平坯车加工 D：368.47 ⁰·⁰⁰₋₀·₁₀ mm
[推荐·同材料旧卡插值] 平坯车加工 d：203.83 ⁺⁰·¹⁰₀·₀₀ mm</x:v>
      </x:c>
    </x:row>
    <x:row r="5">
      <x:c r="A5" s="50" t="str">
        <x:v>P2080 V19073 | 370.00*202.00*25.00*31.40 | 50CrVA | BLACK_OXIDE|4</x:v>
      </x:c>
      <x:c r="B5" s="51" t="str">
        <x:v>P2080 V19073 | 370.00*202.00*25.00*31.40 | 50CrVA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H：36.51 mm（35.40～36.90；邻近规格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H：36.51 mm（35.40～36.90；邻近规格 4 个；置信度低）</x:v>
      </x:c>
    </x:row>
    <x:row r="6">
      <x:c r="A6" s="50" t="str">
        <x:v>P2080 V19073 | 370.00*202.00*25.00*31.40 | 50CrVA | BLACK_OXIDE|5</x:v>
      </x:c>
      <x:c r="B6" s="51" t="str">
        <x:v>P2080 V19073 | 370.00*202.00*25.00*31.40 | 50CrVA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回火/时效温度：440.00 °C
[待确认] 回火/时效保温时间：旧卡未填写；待现行热处理规程确认
[推荐·同材料旧卡规律] 最终硬度：43.00～46.00 HRC</x:v>
      </x:c>
      <x:c r="I6" s="51" t="str">
        <x:v>参考1/待确认5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回火/时效温度：440.00 °C
[待确认] 回火/时效保温时间：旧卡未填写；待现行热处理规程确认
[推荐·同材料旧卡规律] 最终硬度：43.00～46.00 HRC</x:v>
      </x:c>
    </x:row>
    <x:row r="7">
      <x:c r="A7" s="50" t="str">
        <x:v>P2080 V19073 | 370.00*202.00*25.00*31.40 | 50CrVA | BLACK_OXIDE|6</x:v>
      </x:c>
      <x:c r="B7" s="51" t="str">
        <x:v>P2080 V19073 | 370.00*202.00*25.00*31.40 | 50CrVA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R：4.00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R：4.00 mm</x:v>
      </x:c>
    </x:row>
    <x:row r="8">
      <x:c r="A8" s="50" t="str">
        <x:v>P2080 V19073 | 370.00*202.00*25.00*31.40 | 50CrVA | BLACK_OXIDE|7</x:v>
      </x:c>
      <x:c r="B8" s="51" t="str">
        <x:v>P2080 V19073 | 370.00*202.00*25.00*31.40 | 50CrVA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[工程] 强压后 H0：31.40 ⁺⁰·³⁰₋₀·₃₀ mm
[批准] 强压次数：5.00 次
[工程] 强压最低力：≥1747376.93 N</x:v>
      </x:c>
      <x:c r="I8" s="51" t="str">
        <x:v>批准1/工程2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[工程] 强压后 H0：31.40 ⁺⁰·³⁰₋₀·₃₀ mm
[批准] 强压次数：5.00 次
[工程] 强压最低力：≥1747376.93 N</x:v>
      </x:c>
    </x:row>
    <x:row r="9">
      <x:c r="A9" s="50" t="str">
        <x:v>P2080 V19073 | 370.00*202.00*25.00*31.40 | 50CrVA | BLACK_OXIDE|8</x:v>
      </x:c>
      <x:c r="B9" s="51" t="str">
        <x:v>P2080 V19073 | 370.00*202.00*25.00*31.40 | 50CrVA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[工程] 成品 H0：31.40 ⁺⁰·³⁰₋₀·₃₀ mm
[批准] 成品 d：202.00 ⁺⁰·⁴⁶₀·₀₀ mm
[批准] 成品 D：370.00 ⁰·⁰⁰₋₀·₅₇ mm
[工程] 成品 t/t′：25.00 ⁺⁰·¹⁰₋₀·₁₀ mm
[工程] F75：873688.47 ⁺⁵·⁰⁰₋₅·₀₀ N</x:v>
      </x:c>
      <x:c r="I9" s="51" t="str">
        <x:v>批准2/工程3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[工程] 成品 H0：31.40 ⁺⁰·³⁰₋₀·₃₀ mm
[批准] 成品 d：202.00 ⁺⁰·⁴⁶₀·₀₀ mm
[批准] 成品 D：370.00 ⁰·⁰⁰₋₀·₅₇ mm
[工程] 成品 t/t′：25.00 ⁺⁰·¹⁰₋₀·₁₀ mm
[工程] F75：873688.47 ⁺⁵·⁰⁰₋₅·₀₀ N</x:v>
      </x:c>
    </x:row>
    <x:row r="10">
      <x:c r="A10" s="50" t="str">
        <x:v>P2080 V19073 | 370.00*202.00*25.00*31.40 | 50CrVA | BLACK_OXIDE|9</x:v>
      </x:c>
      <x:c r="B10" s="51" t="str">
        <x:v>P2080 V19073 | 370.00*202.00*25.00*31.40 | 50CrVA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P2080 V19073 | 370.00*202.00*25.00*31.40 | 50CrVA | BLACK_OXIDE|10</x:v>
      </x:c>
      <x:c r="B11" s="54" t="str">
        <x:v>P2080 V19073 | 370.00*202.00*25.00*31.40 | 50CrVA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cc4b2225cdba4996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2080</x:v>
      </x:c>
      <x:c r="B2" s="48" t="str">
        <x:v>370.00*202.00*25.00*31.40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368.84 ⁺⁰·⁰⁵₋₀·₆₃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2080</x:v>
      </x:c>
      <x:c r="B3" s="51" t="str">
        <x:v>370.00*202.00*25.00*31.40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203.22 ⁺⁰·⁵²₋₀·₀₆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2080</x:v>
      </x:c>
      <x:c r="B4" s="51" t="str">
        <x:v>370.00*202.00*25.00*31.40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368.84 ⁺⁰·⁰⁵₋₀·₆₂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2080</x:v>
      </x:c>
      <x:c r="B5" s="51" t="str">
        <x:v>370.00*202.00*25.00*31.40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203.22 ⁺⁰·⁵³₋₀·₀₆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2080</x:v>
      </x:c>
      <x:c r="B6" s="54" t="str">
        <x:v>370.00*202.00*25.00*31.40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36.51 mm（35.40～36.90）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655901ac987d4fcb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2080</x:v>
      </x:c>
      <x:c r="B2" s="48" t="str">
        <x:v>370.00*202.00*25.00*31.40</x:v>
      </x:c>
      <x:c r="C2" s="48" t="str">
        <x:v>LOW_ALLOY_QT_FORGED_RING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2080</x:v>
      </x:c>
      <x:c r="B3" s="51" t="str">
        <x:v>370.00*202.00*25.00*31.40</x:v>
      </x:c>
      <x:c r="C3" s="51" t="str">
        <x:v>LOW_ALLOY_QT_FORGED_RING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2080</x:v>
      </x:c>
      <x:c r="B4" s="51" t="str">
        <x:v>370.00*202.00*25.00*31.40</x:v>
      </x:c>
      <x:c r="C4" s="51" t="str">
        <x:v>LOW_ALLOY_QT_FORGED_RING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2080</x:v>
      </x:c>
      <x:c r="B5" s="51" t="str">
        <x:v>370.00*202.00*25.00*31.40</x:v>
      </x:c>
      <x:c r="C5" s="51" t="str">
        <x:v>LOW_ALLOY_QT_FORGED_RING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2080</x:v>
      </x:c>
      <x:c r="B6" s="51" t="str">
        <x:v>370.00*202.00*25.00*31.40</x:v>
      </x:c>
      <x:c r="C6" s="51" t="str">
        <x:v>LOW_ALLOY_QT_FORGED_RING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2080</x:v>
      </x:c>
      <x:c r="B7" s="51" t="str">
        <x:v>370.00*202.00*25.00*31.40</x:v>
      </x:c>
      <x:c r="C7" s="51" t="str">
        <x:v>LOW_ALLOY_QT_FORGED_RING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2080</x:v>
      </x:c>
      <x:c r="B8" s="51" t="str">
        <x:v>370.00*202.00*25.00*31.40</x:v>
      </x:c>
      <x:c r="C8" s="51" t="str">
        <x:v>LOW_ALLOY_QT_FORGED_RING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2080</x:v>
      </x:c>
      <x:c r="B9" s="51" t="str">
        <x:v>370.00*202.00*25.00*31.40</x:v>
      </x:c>
      <x:c r="C9" s="51" t="str">
        <x:v>LOW_ALLOY_QT_FORGED_RING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2080</x:v>
      </x:c>
      <x:c r="B10" s="51" t="str">
        <x:v>370.00*202.00*25.00*31.40</x:v>
      </x:c>
      <x:c r="C10" s="51" t="str">
        <x:v>LOW_ALLOY_QT_FORGED_RING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2080</x:v>
      </x:c>
      <x:c r="B11" s="51" t="str">
        <x:v>370.00*202.00*25.00*31.40</x:v>
      </x:c>
      <x:c r="C11" s="51" t="str">
        <x:v>LOW_ALLOY_QT_FORGED_RING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2080</x:v>
      </x:c>
      <x:c r="B12" s="51" t="str">
        <x:v>370.00*202.00*25.00*31.40</x:v>
      </x:c>
      <x:c r="C12" s="51" t="str">
        <x:v>LOW_ALLOY_QT_FORGED_RING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2080</x:v>
      </x:c>
      <x:c r="B13" s="51" t="str">
        <x:v>370.00*202.00*25.00*31.40</x:v>
      </x:c>
      <x:c r="C13" s="51" t="str">
        <x:v>LOW_ALLOY_QT_FORGED_RING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2080</x:v>
      </x:c>
      <x:c r="B14" s="51" t="str">
        <x:v>370.00*202.00*25.00*31.40</x:v>
      </x:c>
      <x:c r="C14" s="51" t="str">
        <x:v>LOW_ALLOY_QT_FORGED_RING</x:v>
      </x:c>
      <x:c r="D14" s="51" t="str">
        <x:v>50CrVA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2080</x:v>
      </x:c>
      <x:c r="B15" s="54" t="str">
        <x:v>370.00*202.00*25.00*31.40</x:v>
      </x:c>
      <x:c r="C15" s="54" t="str">
        <x:v>LOW_ALLOY_QT_FORGED_RING</x:v>
      </x:c>
      <x:c r="D15" s="54" t="str">
        <x:v>50CrVA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41ce413755f748b8"/>
  </x:tableParts>
</x:worksheet>
</file>