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f16a5b961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fa87210cfe4e60"/>
    <x:sheet xmlns:r="http://schemas.openxmlformats.org/officeDocument/2006/relationships" name="产品主数据" sheetId="2" r:id="R37badc9e5c594af5"/>
    <x:sheet xmlns:r="http://schemas.openxmlformats.org/officeDocument/2006/relationships" name="工序参数" sheetId="3" r:id="R190060ae47b449c3"/>
    <x:sheet xmlns:r="http://schemas.openxmlformats.org/officeDocument/2006/relationships" name="计算与旧卡对比" sheetId="4" r:id="Rb69e750168e64693"/>
    <x:sheet xmlns:r="http://schemas.openxmlformats.org/officeDocument/2006/relationships" name="数据缺口" sheetId="5" r:id="Rfb92b416399543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f38106fff4f86" /><Relationship Type="http://schemas.openxmlformats.org/officeDocument/2006/relationships/theme" Target="/xl/theme/theme1.xml" Id="R06b90e11f07e40d9" /><Relationship Type="http://schemas.openxmlformats.org/officeDocument/2006/relationships/sharedStrings" Target="/xl/sharedStrings.xml" Id="Rf1b9cbe72a8848fe" /><Relationship Type="http://schemas.openxmlformats.org/officeDocument/2006/relationships/worksheet" Target="/xl/worksheets/sheet1.xml" Id="R8bfa87210cfe4e60" /><Relationship Type="http://schemas.openxmlformats.org/officeDocument/2006/relationships/worksheet" Target="/xl/worksheets/sheet2.xml" Id="R37badc9e5c594af5" /><Relationship Type="http://schemas.openxmlformats.org/officeDocument/2006/relationships/worksheet" Target="/xl/worksheets/sheet3.xml" Id="R190060ae47b449c3" /><Relationship Type="http://schemas.openxmlformats.org/officeDocument/2006/relationships/worksheet" Target="/xl/worksheets/sheet4.xml" Id="Rb69e750168e64693" /><Relationship Type="http://schemas.openxmlformats.org/officeDocument/2006/relationships/worksheet" Target="/xl/worksheets/sheet5.xml" Id="Rfb92b416399543d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dcd6fcd27d4d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591098c7c54ca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28d28f3a3845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8b700c0c4d47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NO.：CF07-P2089-V19102-R04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P2089 V19102 | 400.00*202.00*12.00*26.50 | 51CrV4 | PHOSPHATE_OIL</x:v>
      </x:c>
    </x:row>
    <x:row r="3" ht="19.5" customHeight="1">
      <x:c r="A3" s="73" t="str">
        <x:v>产品选择</x:v>
      </x:c>
      <x:c r="B3" s="73"/>
      <x:c r="C3" s="79" t="str">
        <x:v>P2089 V19102 | 400.00*202.00*12.00*26.50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400.00*202.00*12.00*26.50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d（面积加权）：202.23 ⁺⁰·⁵⁰₋₀·₀₄ mm
[工程] 平坯 D（面积加权）：400.03 ⁺⁰·⁰⁶₋₀·₆₃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H0：26.50 ⁺⁰·³⁰₋₀·₃₀ mm
[批准] 强压次数：5.00 次
[工程] 强压最低力：≥413298.33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H0：26.50 ⁺⁰·³⁰₋₀·₃₀ mm
[批准] 成品 d：202.00 ⁺⁰·⁴⁶₀·₀₀ mm
[批准] 成品 D：400.00 ⁰·⁰⁰₋₀·₅₇ mm
[批准] 成品 t/t′：12.00 ⁺⁰·¹⁰₋₀·₁₀ mm
[工程] F75：206649.16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P2089 V19102 | 400.00*202.00*12.00*26.50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2089</x:v>
      </x:c>
      <x:c r="B2" s="18" t="str">
        <x:v>P2089 V19102 | 400.00*202.00*12.00*26.50 | 51CrV4 | PHOSPHATE_OIL</x:v>
      </x:c>
      <x:c r="C2" s="18" t="str">
        <x:v>400.00*202.00*12.00*26.50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P2089-DV1-P2089-DV1-F5930-P2089-DV1-20260824T045736622Z-V19102-20260820161254-SV19102-51CrV4-CF07-E2-PROCESS-PARAMETERS-R03-R04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CF07-P2089-V19102-R04</x:v>
      </x:c>
      <x:c r="P2" s="18"/>
      <x:c r="Q2" s="18"/>
      <x:c r="R2" s="18" t="str">
        <x:v>JH-DS-P2089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cdcd6fcd27d4d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P2089 V19102 | 400.00*202.00*12.00*26.50 | 51CrV4 | PHOSPHATE_OIL|1</x:v>
      </x:c>
      <x:c r="B2" s="48" t="str">
        <x:v>P2089 V19102 | 400.00*202.00*12.00*26.50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P2089 V19102 | 400.00*202.00*12.00*26.50 | 51CrV4 | PHOSPHATE_OIL|2</x:v>
      </x:c>
      <x:c r="B3" s="51" t="str">
        <x:v>P2089 V19102 | 400.00*202.00*12.00*26.50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P2089 V19102 | 400.00*202.00*12.00*26.50 | 51CrV4 | PHOSPHATE_OIL|3</x:v>
      </x:c>
      <x:c r="B4" s="51" t="str">
        <x:v>P2089 V19102 | 400.00*202.00*12.00*26.50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d（面积加权）：202.23 ⁺⁰·⁵⁰₋₀·₀₄ mm
[工程] 平坯 D（面积加权）：400.03 ⁺⁰·⁰⁶₋₀·₆₃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d（面积加权）：202.23 ⁺⁰·⁵⁰₋₀·₀₄ mm
[工程] 平坯 D（面积加权）：400.03 ⁺⁰·⁰⁶₋₀·₆₃ mm
[参考·旧卡实绩] 平坯车加工 D/d：无同规格旧卡记录</x:v>
      </x:c>
    </x:row>
    <x:row r="5">
      <x:c r="A5" s="50" t="str">
        <x:v>P2089 V19102 | 400.00*202.00*12.00*26.50 | 51CrV4 | PHOSPHATE_OIL|4</x:v>
      </x:c>
      <x:c r="B5" s="51" t="str">
        <x:v>P2089 V19102 | 400.00*202.00*12.00*26.50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P2089 V19102 | 400.00*202.00*12.00*26.50 | 51CrV4 | PHOSPHATE_OIL|5</x:v>
      </x:c>
      <x:c r="B6" s="51" t="str">
        <x:v>P2089 V19102 | 400.00*202.00*12.00*26.50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P2089 V19102 | 400.00*202.00*12.00*26.50 | 51CrV4 | PHOSPHATE_OIL|6</x:v>
      </x:c>
      <x:c r="B7" s="51" t="str">
        <x:v>P2089 V19102 | 400.00*202.00*12.00*26.50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P2089 V19102 | 400.00*202.00*12.00*26.50 | 51CrV4 | PHOSPHATE_OIL|7</x:v>
      </x:c>
      <x:c r="B8" s="51" t="str">
        <x:v>P2089 V19102 | 400.00*202.00*12.00*26.50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H0：26.50 ⁺⁰·³⁰₋₀·₃₀ mm
[批准] 强压次数：5.00 次
[工程] 强压最低力：≥413298.33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H0：26.50 ⁺⁰·³⁰₋₀·₃₀ mm
[批准] 强压次数：5.00 次
[工程] 强压最低力：≥413298.33 N</x:v>
      </x:c>
    </x:row>
    <x:row r="9">
      <x:c r="A9" s="50" t="str">
        <x:v>P2089 V19102 | 400.00*202.00*12.00*26.50 | 51CrV4 | PHOSPHATE_OIL|8</x:v>
      </x:c>
      <x:c r="B9" s="51" t="str">
        <x:v>P2089 V19102 | 400.00*202.00*12.00*26.50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H0：26.50 ⁺⁰·³⁰₋₀·₃₀ mm
[批准] 成品 d：202.00 ⁺⁰·⁴⁶₀·₀₀ mm
[批准] 成品 D：400.00 ⁰·⁰⁰₋₀·₅₇ mm
[批准] 成品 t/t′：12.00 ⁺⁰·¹⁰₋₀·₁₀ mm
[工程] F75：206649.16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H0：26.50 ⁺⁰·³⁰₋₀·₃₀ mm
[批准] 成品 d：202.00 ⁺⁰·⁴⁶₀·₀₀ mm
[批准] 成品 D：400.00 ⁰·⁰⁰₋₀·₅₇ mm
[批准] 成品 t/t′：12.00 ⁺⁰·¹⁰₋₀·₁₀ mm
[工程] F75：206649.16 ⁺⁵·⁰⁰₋₅·₀₀ N</x:v>
      </x:c>
    </x:row>
    <x:row r="10">
      <x:c r="A10" s="50" t="str">
        <x:v>P2089 V19102 | 400.00*202.00*12.00*26.50 | 51CrV4 | PHOSPHATE_OIL|9</x:v>
      </x:c>
      <x:c r="B10" s="51" t="str">
        <x:v>P2089 V19102 | 400.00*202.00*12.00*26.50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P2089 V19102 | 400.00*202.00*12.00*26.50 | 51CrV4 | PHOSPHATE_OIL|10</x:v>
      </x:c>
      <x:c r="B11" s="54" t="str">
        <x:v>P2089 V19102 | 400.00*202.00*12.00*26.50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591098c7c54ca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2089</x:v>
      </x:c>
      <x:c r="B2" s="48" t="str">
        <x:v>400.00*202.00*12.00*26.50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400.03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2089</x:v>
      </x:c>
      <x:c r="B3" s="51" t="str">
        <x:v>400.00*202.00*12.00*26.50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202.23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2089</x:v>
      </x:c>
      <x:c r="B4" s="51" t="str">
        <x:v>400.00*202.00*12.00*26.50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400.03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2089</x:v>
      </x:c>
      <x:c r="B5" s="51" t="str">
        <x:v>400.00*202.00*12.00*26.50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202.24 ⁺⁰·⁵⁰₋₀·₀₅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2089</x:v>
      </x:c>
      <x:c r="B6" s="54" t="str">
        <x:v>400.00*202.00*12.00*26.50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28d28f3a3845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2089</x:v>
      </x:c>
      <x:c r="B2" s="48" t="str">
        <x:v>400.00*202.00*12.00*26.50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2089</x:v>
      </x:c>
      <x:c r="B3" s="51" t="str">
        <x:v>400.00*202.00*12.00*26.50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2089</x:v>
      </x:c>
      <x:c r="B4" s="51" t="str">
        <x:v>400.00*202.00*12.00*26.50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2089</x:v>
      </x:c>
      <x:c r="B5" s="51" t="str">
        <x:v>400.00*202.00*12.00*26.50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2089</x:v>
      </x:c>
      <x:c r="B6" s="51" t="str">
        <x:v>400.00*202.00*12.00*26.50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2089</x:v>
      </x:c>
      <x:c r="B7" s="51" t="str">
        <x:v>400.00*202.00*12.00*26.50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2089</x:v>
      </x:c>
      <x:c r="B8" s="51" t="str">
        <x:v>400.00*202.00*12.00*26.50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2089</x:v>
      </x:c>
      <x:c r="B9" s="51" t="str">
        <x:v>400.00*202.00*12.00*26.50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2089</x:v>
      </x:c>
      <x:c r="B10" s="51" t="str">
        <x:v>400.00*202.00*12.00*26.50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2089</x:v>
      </x:c>
      <x:c r="B11" s="51" t="str">
        <x:v>400.00*202.00*12.00*26.50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2089</x:v>
      </x:c>
      <x:c r="B12" s="51" t="str">
        <x:v>400.00*202.00*12.00*26.50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2089</x:v>
      </x:c>
      <x:c r="B13" s="51" t="str">
        <x:v>400.00*202.00*12.00*26.50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2089</x:v>
      </x:c>
      <x:c r="B14" s="54" t="str">
        <x:v>400.00*202.00*12.00*26.50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8b700c0c4d4754"/>
  </x:tableParts>
</x:worksheet>
</file>