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b0ba262534f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b7c927879794fd4"/>
    <x:sheet xmlns:r="http://schemas.openxmlformats.org/officeDocument/2006/relationships" name="产品主数据" sheetId="2" r:id="R319f6e068d1c43fb"/>
    <x:sheet xmlns:r="http://schemas.openxmlformats.org/officeDocument/2006/relationships" name="工序参数" sheetId="3" r:id="R6d04ce544a35416d"/>
    <x:sheet xmlns:r="http://schemas.openxmlformats.org/officeDocument/2006/relationships" name="计算与旧卡对比" sheetId="4" r:id="Rb82c01244a5148f5"/>
    <x:sheet xmlns:r="http://schemas.openxmlformats.org/officeDocument/2006/relationships" name="数据缺口" sheetId="5" r:id="Rcdcf23e993f34f4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998c4f47ab4be9" /><Relationship Type="http://schemas.openxmlformats.org/officeDocument/2006/relationships/theme" Target="/xl/theme/theme1.xml" Id="R6609704d84434143" /><Relationship Type="http://schemas.openxmlformats.org/officeDocument/2006/relationships/sharedStrings" Target="/xl/sharedStrings.xml" Id="Re024599d819341c8" /><Relationship Type="http://schemas.openxmlformats.org/officeDocument/2006/relationships/worksheet" Target="/xl/worksheets/sheet1.xml" Id="R3b7c927879794fd4" /><Relationship Type="http://schemas.openxmlformats.org/officeDocument/2006/relationships/worksheet" Target="/xl/worksheets/sheet2.xml" Id="R319f6e068d1c43fb" /><Relationship Type="http://schemas.openxmlformats.org/officeDocument/2006/relationships/worksheet" Target="/xl/worksheets/sheet3.xml" Id="R6d04ce544a35416d" /><Relationship Type="http://schemas.openxmlformats.org/officeDocument/2006/relationships/worksheet" Target="/xl/worksheets/sheet4.xml" Id="Rb82c01244a5148f5" /><Relationship Type="http://schemas.openxmlformats.org/officeDocument/2006/relationships/worksheet" Target="/xl/worksheets/sheet5.xml" Id="Rcdcf23e993f34f4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ea921df189a415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f2b43a0f6164f0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1a5773fffbc4ed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ce622ac69e7447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NO.：CF07-P2092-V19111-R04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P2092 V19111 | 400.00*202.00*19.00*30.00 | 51CrV4 | PHOSPHATE_OIL</x:v>
      </x:c>
    </x:row>
    <x:row r="3" ht="19.5" customHeight="1">
      <x:c r="A3" s="73" t="str">
        <x:v>产品选择</x:v>
      </x:c>
      <x:c r="B3" s="73"/>
      <x:c r="C3" s="79" t="str">
        <x:v>P2092 V19111 | 400.00*202.00*19.00*30.00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400.00*202.00*19.00*30.00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JH-DS-P2092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d（面积加权）：202.97 ⁺⁰·⁴⁹₋₀·₀₂ mm
[工程] 平坯 D（面积加权）：399.18 ⁺⁰·⁰²₋₀·₅₉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H0：30.00 ⁺⁰·³⁰₋₀·₃₀ mm
[批准] 强压次数：5.00 次
[工程] 强压最低力：≥1078699.68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H0：30.00 ⁺⁰·³⁰₋₀·₃₀ mm
[批准] 成品 d：202.00 ⁺⁰·⁴⁶₀·₀₀ mm
[批准] 成品 D：400.00 ⁰·⁰⁰₋₀·₅₇ mm
[工程] 成品 t/t′：19.00 ⁺⁰·¹⁰₋₀·₁₀ mm
[工程] F75：539349.84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P2092 V19111 | 400.00*202.00*19.00*30.00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2092</x:v>
      </x:c>
      <x:c r="B2" s="18" t="str">
        <x:v>P2092 V19111 | 400.00*202.00*19.00*30.00 | 51CrV4 | PHOSPHATE_OIL</x:v>
      </x:c>
      <x:c r="C2" s="18" t="str">
        <x:v>400.00*202.00*19.00*30.00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P2092-DV1-P2092-DV1-F5936-P2092-DV1-20260824T045736622Z-V19111-20260820161254-SV19111-51CrV4-CF07-E2-PROCESS-PARAMETERS-R03-R04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CF07-P2092-V19111-R04</x:v>
      </x:c>
      <x:c r="P2" s="18"/>
      <x:c r="Q2" s="18"/>
      <x:c r="R2" s="18" t="str">
        <x:v>JH-DS-P2092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fea921df189a415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P2092 V19111 | 400.00*202.00*19.00*30.00 | 51CrV4 | PHOSPHATE_OIL|1</x:v>
      </x:c>
      <x:c r="B2" s="48" t="str">
        <x:v>P2092 V19111 | 400.00*202.00*19.00*30.00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P2092 V19111 | 400.00*202.00*19.00*30.00 | 51CrV4 | PHOSPHATE_OIL|2</x:v>
      </x:c>
      <x:c r="B3" s="51" t="str">
        <x:v>P2092 V19111 | 400.00*202.00*19.00*30.00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P2092 V19111 | 400.00*202.00*19.00*30.00 | 51CrV4 | PHOSPHATE_OIL|3</x:v>
      </x:c>
      <x:c r="B4" s="51" t="str">
        <x:v>P2092 V19111 | 400.00*202.00*19.00*30.00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d（面积加权）：202.97 ⁺⁰·⁴⁹₋₀·₀₂ mm
[工程] 平坯 D（面积加权）：399.18 ⁺⁰·⁰²₋₀·₅₉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d（面积加权）：202.97 ⁺⁰·⁴⁹₋₀·₀₂ mm
[工程] 平坯 D（面积加权）：399.18 ⁺⁰·⁰²₋₀·₅₉ mm
[参考·旧卡实绩] 平坯车加工 D/d：无同规格旧卡记录</x:v>
      </x:c>
    </x:row>
    <x:row r="5">
      <x:c r="A5" s="50" t="str">
        <x:v>P2092 V19111 | 400.00*202.00*19.00*30.00 | 51CrV4 | PHOSPHATE_OIL|4</x:v>
      </x:c>
      <x:c r="B5" s="51" t="str">
        <x:v>P2092 V19111 | 400.00*202.00*19.00*30.00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P2092 V19111 | 400.00*202.00*19.00*30.00 | 51CrV4 | PHOSPHATE_OIL|5</x:v>
      </x:c>
      <x:c r="B6" s="51" t="str">
        <x:v>P2092 V19111 | 400.00*202.00*19.00*30.00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P2092 V19111 | 400.00*202.00*19.00*30.00 | 51CrV4 | PHOSPHATE_OIL|6</x:v>
      </x:c>
      <x:c r="B7" s="51" t="str">
        <x:v>P2092 V19111 | 400.00*202.00*19.00*30.00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P2092 V19111 | 400.00*202.00*19.00*30.00 | 51CrV4 | PHOSPHATE_OIL|7</x:v>
      </x:c>
      <x:c r="B8" s="51" t="str">
        <x:v>P2092 V19111 | 400.00*202.00*19.00*30.00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H0：30.00 ⁺⁰·³⁰₋₀·₃₀ mm
[批准] 强压次数：5.00 次
[工程] 强压最低力：≥1078699.68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H0：30.00 ⁺⁰·³⁰₋₀·₃₀ mm
[批准] 强压次数：5.00 次
[工程] 强压最低力：≥1078699.68 N</x:v>
      </x:c>
    </x:row>
    <x:row r="9">
      <x:c r="A9" s="50" t="str">
        <x:v>P2092 V19111 | 400.00*202.00*19.00*30.00 | 51CrV4 | PHOSPHATE_OIL|8</x:v>
      </x:c>
      <x:c r="B9" s="51" t="str">
        <x:v>P2092 V19111 | 400.00*202.00*19.00*30.00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H0：30.00 ⁺⁰·³⁰₋₀·₃₀ mm
[批准] 成品 d：202.00 ⁺⁰·⁴⁶₀·₀₀ mm
[批准] 成品 D：400.00 ⁰·⁰⁰₋₀·₅₇ mm
[工程] 成品 t/t′：19.00 ⁺⁰·¹⁰₋₀·₁₀ mm
[工程] F75：539349.84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H0：30.00 ⁺⁰·³⁰₋₀·₃₀ mm
[批准] 成品 d：202.00 ⁺⁰·⁴⁶₀·₀₀ mm
[批准] 成品 D：400.00 ⁰·⁰⁰₋₀·₅₇ mm
[工程] 成品 t/t′：19.00 ⁺⁰·¹⁰₋₀·₁₀ mm
[工程] F75：539349.84 ⁺⁵·⁰⁰₋₅·₀₀ N</x:v>
      </x:c>
    </x:row>
    <x:row r="10">
      <x:c r="A10" s="50" t="str">
        <x:v>P2092 V19111 | 400.00*202.00*19.00*30.00 | 51CrV4 | PHOSPHATE_OIL|9</x:v>
      </x:c>
      <x:c r="B10" s="51" t="str">
        <x:v>P2092 V19111 | 400.00*202.00*19.00*30.00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P2092 V19111 | 400.00*202.00*19.00*30.00 | 51CrV4 | PHOSPHATE_OIL|10</x:v>
      </x:c>
      <x:c r="B11" s="54" t="str">
        <x:v>P2092 V19111 | 400.00*202.00*19.00*30.00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f2b43a0f6164f0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2092</x:v>
      </x:c>
      <x:c r="B2" s="48" t="str">
        <x:v>400.00*202.00*19.00*30.00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399.18 ⁺⁰·⁰²₋₀·₅₉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2092</x:v>
      </x:c>
      <x:c r="B3" s="51" t="str">
        <x:v>400.00*202.00*19.00*30.00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202.97 ⁺⁰·⁴⁹₋₀·₀₂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2092</x:v>
      </x:c>
      <x:c r="B4" s="51" t="str">
        <x:v>400.00*202.00*19.00*30.00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399.19 ⁺⁰·⁰¹₋₀·₆₀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2092</x:v>
      </x:c>
      <x:c r="B5" s="51" t="str">
        <x:v>400.00*202.00*19.00*30.00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202.98 ⁺⁰·⁴⁹₋₀·₀₃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2092</x:v>
      </x:c>
      <x:c r="B6" s="54" t="str">
        <x:v>400.00*202.00*19.00*30.00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1a5773fffbc4ed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2092</x:v>
      </x:c>
      <x:c r="B2" s="48" t="str">
        <x:v>400.00*202.00*19.00*30.00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2092</x:v>
      </x:c>
      <x:c r="B3" s="51" t="str">
        <x:v>400.00*202.00*19.00*30.00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2092</x:v>
      </x:c>
      <x:c r="B4" s="51" t="str">
        <x:v>400.00*202.00*19.00*30.00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2092</x:v>
      </x:c>
      <x:c r="B5" s="51" t="str">
        <x:v>400.00*202.00*19.00*30.00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2092</x:v>
      </x:c>
      <x:c r="B6" s="51" t="str">
        <x:v>400.00*202.00*19.00*30.00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2092</x:v>
      </x:c>
      <x:c r="B7" s="51" t="str">
        <x:v>400.00*202.00*19.00*30.00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2092</x:v>
      </x:c>
      <x:c r="B8" s="51" t="str">
        <x:v>400.00*202.00*19.00*30.00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2092</x:v>
      </x:c>
      <x:c r="B9" s="51" t="str">
        <x:v>400.00*202.00*19.00*30.00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2092</x:v>
      </x:c>
      <x:c r="B10" s="51" t="str">
        <x:v>400.00*202.00*19.00*30.00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2092</x:v>
      </x:c>
      <x:c r="B11" s="51" t="str">
        <x:v>400.00*202.00*19.00*30.00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2092</x:v>
      </x:c>
      <x:c r="B12" s="51" t="str">
        <x:v>400.00*202.00*19.00*30.00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2092</x:v>
      </x:c>
      <x:c r="B13" s="51" t="str">
        <x:v>400.00*202.00*19.00*30.00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2092</x:v>
      </x:c>
      <x:c r="B14" s="51" t="str">
        <x:v>400.00*202.00*19.00*30.00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2092</x:v>
      </x:c>
      <x:c r="B15" s="54" t="str">
        <x:v>400.00*202.00*19.00*30.00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ce622ac69e74472"/>
  </x:tableParts>
</x:worksheet>
</file>