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696d85c58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2c86e4fc694a38"/>
    <x:sheet xmlns:r="http://schemas.openxmlformats.org/officeDocument/2006/relationships" name="产品主数据" sheetId="2" r:id="Rf77b2fa5684b4fd9"/>
    <x:sheet xmlns:r="http://schemas.openxmlformats.org/officeDocument/2006/relationships" name="工序参数" sheetId="3" r:id="R7d53602db6c74ce8"/>
    <x:sheet xmlns:r="http://schemas.openxmlformats.org/officeDocument/2006/relationships" name="计算与旧卡对比" sheetId="4" r:id="R0f4907a830de4f7f"/>
    <x:sheet xmlns:r="http://schemas.openxmlformats.org/officeDocument/2006/relationships" name="数据缺口" sheetId="5" r:id="R97977e9cdfe340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88b246ef04a81" /><Relationship Type="http://schemas.openxmlformats.org/officeDocument/2006/relationships/theme" Target="/xl/theme/theme1.xml" Id="Rc7548bd34d7a4c97" /><Relationship Type="http://schemas.openxmlformats.org/officeDocument/2006/relationships/sharedStrings" Target="/xl/sharedStrings.xml" Id="R8043bebad79444eb" /><Relationship Type="http://schemas.openxmlformats.org/officeDocument/2006/relationships/worksheet" Target="/xl/worksheets/sheet1.xml" Id="R1e2c86e4fc694a38" /><Relationship Type="http://schemas.openxmlformats.org/officeDocument/2006/relationships/worksheet" Target="/xl/worksheets/sheet2.xml" Id="Rf77b2fa5684b4fd9" /><Relationship Type="http://schemas.openxmlformats.org/officeDocument/2006/relationships/worksheet" Target="/xl/worksheets/sheet3.xml" Id="R7d53602db6c74ce8" /><Relationship Type="http://schemas.openxmlformats.org/officeDocument/2006/relationships/worksheet" Target="/xl/worksheets/sheet4.xml" Id="R0f4907a830de4f7f" /><Relationship Type="http://schemas.openxmlformats.org/officeDocument/2006/relationships/worksheet" Target="/xl/worksheets/sheet5.xml" Id="R97977e9cdfe340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197d24dc8749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a4173eb4774c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f08e765c2146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902ec25a264b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NO.：CF07-P2098-V19129-R04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P2098 V19129 | 450.00*202.00*25.50*34.10 | 51CrV4 | PHOSPHATE_OIL</x:v>
      </x:c>
    </x:row>
    <x:row r="3" ht="19.5" customHeight="1">
      <x:c r="A3" s="73" t="str">
        <x:v>产品选择</x:v>
      </x:c>
      <x:c r="B3" s="73"/>
      <x:c r="C3" s="79" t="str">
        <x:v>P2098 V19129 | 450.00*202.00*25.50*34.10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450.00*202.00*25.50*34.10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d（面积加权）：203.04 ⁺⁰·⁴⁹₋₀·₀₄ mm
[工程] 平坯 D（面积加权）：449.05 ⁺⁰·⁰³₋₀·₆₆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H0：34.10 ⁺⁰·³⁰₋₀·₃₀ mm
[批准] 强压次数：5.00 次
[工程] 强压最低力：≥1455114.12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H0：34.10 ⁺⁰·³⁰₋₀·₃₀ mm
[批准] 成品 d：202.00 ⁺⁰·⁴⁶₀·₀₀ mm
[批准] 成品 D：450.00 ⁰·⁰⁰₋₀·₆₃ mm
[工程] 成品 t/t′：25.50 ⁺⁰·¹⁰₋₀·₁₀ mm
[工程] F75：727557.06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P2098 V19129 | 450.00*202.00*25.50*34.10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2098</x:v>
      </x:c>
      <x:c r="B2" s="18" t="str">
        <x:v>P2098 V19129 | 450.00*202.00*25.50*34.10 | 51CrV4 | PHOSPHATE_OIL</x:v>
      </x:c>
      <x:c r="C2" s="18" t="str">
        <x:v>450.00*202.00*25.50*34.10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P2098-DV1-P2098-DV1-F5948-P2098-DV1-20260824T045736622Z-V19129-20260820161254-SV19129-51CrV4-CF07-E2-PROCESS-PARAMETERS-R03-R04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CF07-P2098-V19129-R04</x:v>
      </x:c>
      <x:c r="P2" s="18"/>
      <x:c r="Q2" s="18"/>
      <x:c r="R2" s="18" t="str">
        <x:v>JH-DS-P2098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f197d24dc8749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P2098 V19129 | 450.00*202.00*25.50*34.10 | 51CrV4 | PHOSPHATE_OIL|1</x:v>
      </x:c>
      <x:c r="B2" s="48" t="str">
        <x:v>P2098 V19129 | 450.00*202.00*25.50*34.10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P2098 V19129 | 450.00*202.00*25.50*34.10 | 51CrV4 | PHOSPHATE_OIL|2</x:v>
      </x:c>
      <x:c r="B3" s="51" t="str">
        <x:v>P2098 V19129 | 450.00*202.00*25.50*34.10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P2098 V19129 | 450.00*202.00*25.50*34.10 | 51CrV4 | PHOSPHATE_OIL|3</x:v>
      </x:c>
      <x:c r="B4" s="51" t="str">
        <x:v>P2098 V19129 | 450.00*202.00*25.50*34.10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d（面积加权）：203.04 ⁺⁰·⁴⁹₋₀·₀₄ mm
[工程] 平坯 D（面积加权）：449.05 ⁺⁰·⁰³₋₀·₆₆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d（面积加权）：203.04 ⁺⁰·⁴⁹₋₀·₀₄ mm
[工程] 平坯 D（面积加权）：449.05 ⁺⁰·⁰³₋₀·₆₆ mm
[参考·旧卡实绩] 平坯车加工 D/d：无同规格旧卡记录</x:v>
      </x:c>
    </x:row>
    <x:row r="5">
      <x:c r="A5" s="50" t="str">
        <x:v>P2098 V19129 | 450.00*202.00*25.50*34.10 | 51CrV4 | PHOSPHATE_OIL|4</x:v>
      </x:c>
      <x:c r="B5" s="51" t="str">
        <x:v>P2098 V19129 | 450.00*202.00*25.50*34.10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P2098 V19129 | 450.00*202.00*25.50*34.10 | 51CrV4 | PHOSPHATE_OIL|5</x:v>
      </x:c>
      <x:c r="B6" s="51" t="str">
        <x:v>P2098 V19129 | 450.00*202.00*25.50*34.10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P2098 V19129 | 450.00*202.00*25.50*34.10 | 51CrV4 | PHOSPHATE_OIL|6</x:v>
      </x:c>
      <x:c r="B7" s="51" t="str">
        <x:v>P2098 V19129 | 450.00*202.00*25.50*34.10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P2098 V19129 | 450.00*202.00*25.50*34.10 | 51CrV4 | PHOSPHATE_OIL|7</x:v>
      </x:c>
      <x:c r="B8" s="51" t="str">
        <x:v>P2098 V19129 | 450.00*202.00*25.50*34.10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H0：34.10 ⁺⁰·³⁰₋₀·₃₀ mm
[批准] 强压次数：5.00 次
[工程] 强压最低力：≥1455114.12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H0：34.10 ⁺⁰·³⁰₋₀·₃₀ mm
[批准] 强压次数：5.00 次
[工程] 强压最低力：≥1455114.12 N</x:v>
      </x:c>
    </x:row>
    <x:row r="9">
      <x:c r="A9" s="50" t="str">
        <x:v>P2098 V19129 | 450.00*202.00*25.50*34.10 | 51CrV4 | PHOSPHATE_OIL|8</x:v>
      </x:c>
      <x:c r="B9" s="51" t="str">
        <x:v>P2098 V19129 | 450.00*202.00*25.50*34.10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H0：34.10 ⁺⁰·³⁰₋₀·₃₀ mm
[批准] 成品 d：202.00 ⁺⁰·⁴⁶₀·₀₀ mm
[批准] 成品 D：450.00 ⁰·⁰⁰₋₀·₆₃ mm
[工程] 成品 t/t′：25.50 ⁺⁰·¹⁰₋₀·₁₀ mm
[工程] F75：727557.06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H0：34.10 ⁺⁰·³⁰₋₀·₃₀ mm
[批准] 成品 d：202.00 ⁺⁰·⁴⁶₀·₀₀ mm
[批准] 成品 D：450.00 ⁰·⁰⁰₋₀·₆₃ mm
[工程] 成品 t/t′：25.50 ⁺⁰·¹⁰₋₀·₁₀ mm
[工程] F75：727557.06 ⁺⁵·⁰⁰₋₅·₀₀ N</x:v>
      </x:c>
    </x:row>
    <x:row r="10">
      <x:c r="A10" s="50" t="str">
        <x:v>P2098 V19129 | 450.00*202.00*25.50*34.10 | 51CrV4 | PHOSPHATE_OIL|9</x:v>
      </x:c>
      <x:c r="B10" s="51" t="str">
        <x:v>P2098 V19129 | 450.00*202.00*25.50*34.10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P2098 V19129 | 450.00*202.00*25.50*34.10 | 51CrV4 | PHOSPHATE_OIL|10</x:v>
      </x:c>
      <x:c r="B11" s="54" t="str">
        <x:v>P2098 V19129 | 450.00*202.00*25.50*34.10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a4173eb4774c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2098</x:v>
      </x:c>
      <x:c r="B2" s="48" t="str">
        <x:v>450.00*202.00*25.50*34.10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449.05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2098</x:v>
      </x:c>
      <x:c r="B3" s="51" t="str">
        <x:v>450.00*202.00*25.50*34.10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203.04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2098</x:v>
      </x:c>
      <x:c r="B4" s="51" t="str">
        <x:v>450.00*202.00*25.50*34.10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449.06 ⁺⁰·⁰²₋₀·₆₆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2098</x:v>
      </x:c>
      <x:c r="B5" s="51" t="str">
        <x:v>450.00*202.00*25.50*34.10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203.04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2098</x:v>
      </x:c>
      <x:c r="B6" s="54" t="str">
        <x:v>450.00*202.00*25.50*34.10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f08e765c2146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2098</x:v>
      </x:c>
      <x:c r="B2" s="48" t="str">
        <x:v>450.00*202.00*25.50*34.10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2098</x:v>
      </x:c>
      <x:c r="B3" s="51" t="str">
        <x:v>450.00*202.00*25.50*34.10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2098</x:v>
      </x:c>
      <x:c r="B4" s="51" t="str">
        <x:v>450.00*202.00*25.50*34.10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2098</x:v>
      </x:c>
      <x:c r="B5" s="51" t="str">
        <x:v>450.00*202.00*25.50*34.10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2098</x:v>
      </x:c>
      <x:c r="B6" s="51" t="str">
        <x:v>450.00*202.00*25.50*34.10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2098</x:v>
      </x:c>
      <x:c r="B7" s="51" t="str">
        <x:v>450.00*202.00*25.50*34.10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2098</x:v>
      </x:c>
      <x:c r="B8" s="51" t="str">
        <x:v>450.00*202.00*25.50*34.10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2098</x:v>
      </x:c>
      <x:c r="B9" s="51" t="str">
        <x:v>450.00*202.00*25.50*34.10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2098</x:v>
      </x:c>
      <x:c r="B10" s="51" t="str">
        <x:v>450.00*202.00*25.50*34.10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2098</x:v>
      </x:c>
      <x:c r="B11" s="51" t="str">
        <x:v>450.00*202.00*25.50*34.10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2098</x:v>
      </x:c>
      <x:c r="B12" s="51" t="str">
        <x:v>450.00*202.00*25.50*34.10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2098</x:v>
      </x:c>
      <x:c r="B13" s="51" t="str">
        <x:v>450.00*202.00*25.50*34.10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2098</x:v>
      </x:c>
      <x:c r="B14" s="51" t="str">
        <x:v>450.00*202.00*25.50*34.10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2098</x:v>
      </x:c>
      <x:c r="B15" s="54" t="str">
        <x:v>450.00*202.00*25.50*34.10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902ec25a264b55"/>
  </x:tableParts>
</x:worksheet>
</file>