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d401854ab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ccdaa3b3a643b4"/>
    <x:sheet xmlns:r="http://schemas.openxmlformats.org/officeDocument/2006/relationships" name="产品主数据" sheetId="2" r:id="R8a36b2bd59a74f2f"/>
    <x:sheet xmlns:r="http://schemas.openxmlformats.org/officeDocument/2006/relationships" name="工序参数" sheetId="3" r:id="R150fe3c3fbec4a09"/>
    <x:sheet xmlns:r="http://schemas.openxmlformats.org/officeDocument/2006/relationships" name="计算与旧卡对比" sheetId="4" r:id="R01863dff6ec3468a"/>
    <x:sheet xmlns:r="http://schemas.openxmlformats.org/officeDocument/2006/relationships" name="数据缺口" sheetId="5" r:id="R3a344f86edf842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bf2dc13f54a33" /><Relationship Type="http://schemas.openxmlformats.org/officeDocument/2006/relationships/theme" Target="/xl/theme/theme1.xml" Id="R85ff669609404aa9" /><Relationship Type="http://schemas.openxmlformats.org/officeDocument/2006/relationships/sharedStrings" Target="/xl/sharedStrings.xml" Id="Rf34e72aacfb5476f" /><Relationship Type="http://schemas.openxmlformats.org/officeDocument/2006/relationships/worksheet" Target="/xl/worksheets/sheet1.xml" Id="R15ccdaa3b3a643b4" /><Relationship Type="http://schemas.openxmlformats.org/officeDocument/2006/relationships/worksheet" Target="/xl/worksheets/sheet2.xml" Id="R8a36b2bd59a74f2f" /><Relationship Type="http://schemas.openxmlformats.org/officeDocument/2006/relationships/worksheet" Target="/xl/worksheets/sheet3.xml" Id="R150fe3c3fbec4a09" /><Relationship Type="http://schemas.openxmlformats.org/officeDocument/2006/relationships/worksheet" Target="/xl/worksheets/sheet4.xml" Id="R01863dff6ec3468a" /><Relationship Type="http://schemas.openxmlformats.org/officeDocument/2006/relationships/worksheet" Target="/xl/worksheets/sheet5.xml" Id="R3a344f86edf842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74ec4638cb4a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5f169bcd5649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4f0c75c9004c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c18e3e41c449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NO.：CF07-P2099-V19130-R04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P2099 V19130 | 450.00*252.00*21.00*33.00 | 50CrVA | BLACK_OXIDE</x:v>
      </x:c>
    </x:row>
    <x:row r="3" ht="19.5" customHeight="1">
      <x:c r="A3" s="73" t="str">
        <x:v>产品选择</x:v>
      </x:c>
      <x:c r="B3" s="73"/>
      <x:c r="C3" s="79" t="str">
        <x:v>P2099 V19130 | 450.00*252.00*21.00*33.00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450.00*252.00*21.00*33.00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d（面积加权）：253.14 ⁺⁰·⁵⁵₋₀·₀₃ mm
[工程] 平坯 D（面积加权）：449.03 ⁺⁰·⁰²₋₀·₆₆ mm
[推荐·同材料旧卡插值] 平坯车加工 D：448.53 ⁰·⁰⁰₋₀·₁₀ mm
[推荐·同材料旧卡插值] 平坯车加工 d：253.74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H：37.93 mm（37.00～38.50；邻近规格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强压最低力：≥1366249.61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P2099 V19130 | 450.00*252.00*21.00*33.00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2099</x:v>
      </x:c>
      <x:c r="B2" s="18" t="str">
        <x:v>P2099 V19130 | 450.00*252.00*21.00*33.00 | 50CrVA | BLACK_OXIDE</x:v>
      </x:c>
      <x:c r="C2" s="18" t="str">
        <x:v>450.00*252.00*21.00*33.00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P2099-DV1-P2099-DV1-F5950-P2099-DV1-20260824T045736622Z-V19130-20260820161254-SV19130-50CrVA-CF07-E2-PROCESS-PARAMETERS-R03-R04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CF07-P2099-V19130-R04</x:v>
      </x:c>
      <x:c r="P2" s="18"/>
      <x:c r="Q2" s="18"/>
      <x:c r="R2" s="18" t="str">
        <x:v>JH-DS-P2099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f74ec4638cb4a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P2099 V19130 | 450.00*252.00*21.00*33.00 | 50CrVA | BLACK_OXIDE|1</x:v>
      </x:c>
      <x:c r="B2" s="48" t="str">
        <x:v>P2099 V19130 | 450.00*252.00*21.00*33.00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P2099 V19130 | 450.00*252.00*21.00*33.00 | 50CrVA | BLACK_OXIDE|2</x:v>
      </x:c>
      <x:c r="B3" s="51" t="str">
        <x:v>P2099 V19130 | 450.00*252.00*21.00*33.00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P2099 V19130 | 450.00*252.00*21.00*33.00 | 50CrVA | BLACK_OXIDE|3</x:v>
      </x:c>
      <x:c r="B4" s="51" t="str">
        <x:v>P2099 V19130 | 450.00*252.00*21.00*33.00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d（面积加权）：253.14 ⁺⁰·⁵⁵₋₀·₀₃ mm
[工程] 平坯 D（面积加权）：449.03 ⁺⁰·⁰²₋₀·₆₆ mm
[推荐·同材料旧卡插值] 平坯车加工 D：448.53 ⁰·⁰⁰₋₀·₁₀ mm
[推荐·同材料旧卡插值] 平坯车加工 d：253.74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d（面积加权）：253.14 ⁺⁰·⁵⁵₋₀·₀₃ mm
[工程] 平坯 D（面积加权）：449.03 ⁺⁰·⁰²₋₀·₆₆ mm
[推荐·同材料旧卡插值] 平坯车加工 D：448.53 ⁰·⁰⁰₋₀·₁₀ mm
[推荐·同材料旧卡插值] 平坯车加工 d：253.74 ⁺⁰·¹⁰₀·₀₀ mm</x:v>
      </x:c>
    </x:row>
    <x:row r="5">
      <x:c r="A5" s="50" t="str">
        <x:v>P2099 V19130 | 450.00*252.00*21.00*33.00 | 50CrVA | BLACK_OXIDE|4</x:v>
      </x:c>
      <x:c r="B5" s="51" t="str">
        <x:v>P2099 V19130 | 450.00*252.00*21.00*33.00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H：37.93 mm（37.00～38.50；邻近规格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H：37.93 mm（37.00～38.50；邻近规格 4 个；置信度低）</x:v>
      </x:c>
    </x:row>
    <x:row r="6">
      <x:c r="A6" s="50" t="str">
        <x:v>P2099 V19130 | 450.00*252.00*21.00*33.00 | 50CrVA | BLACK_OXIDE|5</x:v>
      </x:c>
      <x:c r="B6" s="51" t="str">
        <x:v>P2099 V19130 | 450.00*252.00*21.00*33.00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P2099 V19130 | 450.00*252.00*21.00*33.00 | 50CrVA | BLACK_OXIDE|6</x:v>
      </x:c>
      <x:c r="B7" s="51" t="str">
        <x:v>P2099 V19130 | 450.00*252.00*21.00*33.00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P2099 V19130 | 450.00*252.00*21.00*33.00 | 50CrVA | BLACK_OXIDE|7</x:v>
      </x:c>
      <x:c r="B8" s="51" t="str">
        <x:v>P2099 V19130 | 450.00*252.00*21.00*33.00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强压最低力：≥1366249.61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强压最低力：≥1366249.61 N</x:v>
      </x:c>
    </x:row>
    <x:row r="9">
      <x:c r="A9" s="50" t="str">
        <x:v>P2099 V19130 | 450.00*252.00*21.00*33.00 | 50CrVA | BLACK_OXIDE|8</x:v>
      </x:c>
      <x:c r="B9" s="51" t="str">
        <x:v>P2099 V19130 | 450.00*252.00*21.00*33.00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</x:row>
    <x:row r="10">
      <x:c r="A10" s="50" t="str">
        <x:v>P2099 V19130 | 450.00*252.00*21.00*33.00 | 50CrVA | BLACK_OXIDE|9</x:v>
      </x:c>
      <x:c r="B10" s="51" t="str">
        <x:v>P2099 V19130 | 450.00*252.00*21.00*33.00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P2099 V19130 | 450.00*252.00*21.00*33.00 | 50CrVA | BLACK_OXIDE|10</x:v>
      </x:c>
      <x:c r="B11" s="54" t="str">
        <x:v>P2099 V19130 | 450.00*252.00*21.00*33.00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5f169bcd5649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2099</x:v>
      </x:c>
      <x:c r="B2" s="48" t="str">
        <x:v>450.00*252.00*21.00*33.00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449.03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2099</x:v>
      </x:c>
      <x:c r="B3" s="51" t="str">
        <x:v>450.00*252.00*21.00*33.00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253.14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2099</x:v>
      </x:c>
      <x:c r="B4" s="51" t="str">
        <x:v>450.00*252.00*21.00*33.00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449.03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2099</x:v>
      </x:c>
      <x:c r="B5" s="51" t="str">
        <x:v>450.00*252.00*21.00*33.00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253.14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2099</x:v>
      </x:c>
      <x:c r="B6" s="54" t="str">
        <x:v>450.00*252.00*21.00*33.00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37.93 mm（37.00～38.50）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4f0c75c9004c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2099</x:v>
      </x:c>
      <x:c r="B2" s="48" t="str">
        <x:v>450.00*252.00*21.00*33.00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2099</x:v>
      </x:c>
      <x:c r="B3" s="51" t="str">
        <x:v>450.00*252.00*21.00*33.00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2099</x:v>
      </x:c>
      <x:c r="B4" s="51" t="str">
        <x:v>450.00*252.00*21.00*33.00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2099</x:v>
      </x:c>
      <x:c r="B5" s="51" t="str">
        <x:v>450.00*252.00*21.00*33.00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2099</x:v>
      </x:c>
      <x:c r="B6" s="51" t="str">
        <x:v>450.00*252.00*21.00*33.00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2099</x:v>
      </x:c>
      <x:c r="B7" s="51" t="str">
        <x:v>450.00*252.00*21.00*33.00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2099</x:v>
      </x:c>
      <x:c r="B8" s="51" t="str">
        <x:v>450.00*252.00*21.00*33.00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2099</x:v>
      </x:c>
      <x:c r="B9" s="51" t="str">
        <x:v>450.00*252.00*21.00*33.00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2099</x:v>
      </x:c>
      <x:c r="B10" s="51" t="str">
        <x:v>450.00*252.00*21.00*33.00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2099</x:v>
      </x:c>
      <x:c r="B11" s="51" t="str">
        <x:v>450.00*252.00*21.00*33.00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2099</x:v>
      </x:c>
      <x:c r="B12" s="51" t="str">
        <x:v>450.00*252.00*21.00*33.00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2099</x:v>
      </x:c>
      <x:c r="B13" s="51" t="str">
        <x:v>450.00*252.00*21.00*33.00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2099</x:v>
      </x:c>
      <x:c r="B14" s="51" t="str">
        <x:v>450.00*252.00*21.00*33.00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2099</x:v>
      </x:c>
      <x:c r="B15" s="54" t="str">
        <x:v>450.00*252.00*21.00*33.00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c18e3e41c449ab"/>
  </x:tableParts>
</x:worksheet>
</file>