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9f9d8d64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8249ea78a24612"/>
    <x:sheet xmlns:r="http://schemas.openxmlformats.org/officeDocument/2006/relationships" name="产品主数据" sheetId="2" r:id="R3521a0c2b1b6445d"/>
    <x:sheet xmlns:r="http://schemas.openxmlformats.org/officeDocument/2006/relationships" name="工序参数" sheetId="3" r:id="R49e36d39a8ee4c33"/>
    <x:sheet xmlns:r="http://schemas.openxmlformats.org/officeDocument/2006/relationships" name="计算与旧卡对比" sheetId="4" r:id="R9b2db12198534bf7"/>
    <x:sheet xmlns:r="http://schemas.openxmlformats.org/officeDocument/2006/relationships" name="数据缺口" sheetId="5" r:id="Re50a9c83c9ab45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f60a3eda4693" /><Relationship Type="http://schemas.openxmlformats.org/officeDocument/2006/relationships/theme" Target="/xl/theme/theme1.xml" Id="Rbafb3b243e074ade" /><Relationship Type="http://schemas.openxmlformats.org/officeDocument/2006/relationships/sharedStrings" Target="/xl/sharedStrings.xml" Id="Rbc9aacbac7a04f86" /><Relationship Type="http://schemas.openxmlformats.org/officeDocument/2006/relationships/worksheet" Target="/xl/worksheets/sheet1.xml" Id="Ra28249ea78a24612" /><Relationship Type="http://schemas.openxmlformats.org/officeDocument/2006/relationships/worksheet" Target="/xl/worksheets/sheet2.xml" Id="R3521a0c2b1b6445d" /><Relationship Type="http://schemas.openxmlformats.org/officeDocument/2006/relationships/worksheet" Target="/xl/worksheets/sheet3.xml" Id="R49e36d39a8ee4c33" /><Relationship Type="http://schemas.openxmlformats.org/officeDocument/2006/relationships/worksheet" Target="/xl/worksheets/sheet4.xml" Id="R9b2db12198534bf7" /><Relationship Type="http://schemas.openxmlformats.org/officeDocument/2006/relationships/worksheet" Target="/xl/worksheets/sheet5.xml" Id="Re50a9c83c9ab45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b0626289ee4a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1ca6d97d5742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3afe67b4d242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4f71d6775f4d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NO.：CF07-P2099-V19132-R04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P2099 V19132 | 450.00*252.00*21.00*33.00 | 51CrV4 | PHOSPHATE_OIL</x:v>
      </x:c>
    </x:row>
    <x:row r="3" ht="19.5" customHeight="1">
      <x:c r="A3" s="73" t="str">
        <x:v>产品选择</x:v>
      </x:c>
      <x:c r="B3" s="73"/>
      <x:c r="C3" s="79" t="str">
        <x:v>P2099 V19132 | 450.00*252.00*21.00*33.00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450.00*252.00*21.00*33.00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d（面积加权）：253.14 ⁺⁰·⁵⁵₋₀·₀₃ mm
[工程] 平坯 D（面积加权）：449.03 ⁺⁰·⁰²₋₀·₆₆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H0：33.00 ⁺⁰·³⁰₋₀·₃₀ mm
[批准] 强压次数：5.00 次
[工程] 强压最低力：≥1366249.61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P2099 V19132 | 450.00*252.00*21.00*33.00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2099</x:v>
      </x:c>
      <x:c r="B2" s="18" t="str">
        <x:v>P2099 V19132 | 450.00*252.00*21.00*33.00 | 51CrV4 | PHOSPHATE_OIL</x:v>
      </x:c>
      <x:c r="C2" s="18" t="str">
        <x:v>450.00*252.00*21.00*33.00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P2099-DV1-P2099-DV1-F5950-P2099-DV1-20260824T045736622Z-V19132-20260820161254-SV19132-51CrV4-CF07-E2-PROCESS-PARAMETERS-R03-R04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CF07-P2099-V19132-R04</x:v>
      </x:c>
      <x:c r="P2" s="18"/>
      <x:c r="Q2" s="18"/>
      <x:c r="R2" s="18" t="str">
        <x:v>JH-DS-P2099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0b0626289ee4a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P2099 V19132 | 450.00*252.00*21.00*33.00 | 51CrV4 | PHOSPHATE_OIL|1</x:v>
      </x:c>
      <x:c r="B2" s="48" t="str">
        <x:v>P2099 V19132 | 450.00*252.00*21.00*33.00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P2099 V19132 | 450.00*252.00*21.00*33.00 | 51CrV4 | PHOSPHATE_OIL|2</x:v>
      </x:c>
      <x:c r="B3" s="51" t="str">
        <x:v>P2099 V19132 | 450.00*252.00*21.00*33.00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P2099 V19132 | 450.00*252.00*21.00*33.00 | 51CrV4 | PHOSPHATE_OIL|3</x:v>
      </x:c>
      <x:c r="B4" s="51" t="str">
        <x:v>P2099 V19132 | 450.00*252.00*21.00*33.00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d（面积加权）：253.14 ⁺⁰·⁵⁵₋₀·₀₃ mm
[工程] 平坯 D（面积加权）：449.03 ⁺⁰·⁰²₋₀·₆₆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d（面积加权）：253.14 ⁺⁰·⁵⁵₋₀·₀₃ mm
[工程] 平坯 D（面积加权）：449.03 ⁺⁰·⁰²₋₀·₆₆ mm
[参考·旧卡实绩] 平坯车加工 D/d：无同规格旧卡记录</x:v>
      </x:c>
    </x:row>
    <x:row r="5">
      <x:c r="A5" s="50" t="str">
        <x:v>P2099 V19132 | 450.00*252.00*21.00*33.00 | 51CrV4 | PHOSPHATE_OIL|4</x:v>
      </x:c>
      <x:c r="B5" s="51" t="str">
        <x:v>P2099 V19132 | 450.00*252.00*21.00*33.00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P2099 V19132 | 450.00*252.00*21.00*33.00 | 51CrV4 | PHOSPHATE_OIL|5</x:v>
      </x:c>
      <x:c r="B6" s="51" t="str">
        <x:v>P2099 V19132 | 450.00*252.00*21.00*33.00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P2099 V19132 | 450.00*252.00*21.00*33.00 | 51CrV4 | PHOSPHATE_OIL|6</x:v>
      </x:c>
      <x:c r="B7" s="51" t="str">
        <x:v>P2099 V19132 | 450.00*252.00*21.00*33.00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P2099 V19132 | 450.00*252.00*21.00*33.00 | 51CrV4 | PHOSPHATE_OIL|7</x:v>
      </x:c>
      <x:c r="B8" s="51" t="str">
        <x:v>P2099 V19132 | 450.00*252.00*21.00*33.00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H0：33.00 ⁺⁰·³⁰₋₀·₃₀ mm
[批准] 强压次数：5.00 次
[工程] 强压最低力：≥1366249.61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H0：33.00 ⁺⁰·³⁰₋₀·₃₀ mm
[批准] 强压次数：5.00 次
[工程] 强压最低力：≥1366249.61 N</x:v>
      </x:c>
    </x:row>
    <x:row r="9">
      <x:c r="A9" s="50" t="str">
        <x:v>P2099 V19132 | 450.00*252.00*21.00*33.00 | 51CrV4 | PHOSPHATE_OIL|8</x:v>
      </x:c>
      <x:c r="B9" s="51" t="str">
        <x:v>P2099 V19132 | 450.00*252.00*21.00*33.00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H0：33.00 ⁺⁰·³⁰₋₀·₃₀ mm
[批准] 成品 d：252.00 ⁺⁰·⁵²₀·₀₀ mm
[批准] 成品 D：450.00 ⁰·⁰⁰₋₀·₆₃ mm
[工程] 成品 t/t′：21.00 ⁺⁰·¹⁰₋₀·₁₀ mm
[工程] F75：683124.80 ⁺⁵·⁰⁰₋₅·₀₀ N</x:v>
      </x:c>
    </x:row>
    <x:row r="10">
      <x:c r="A10" s="50" t="str">
        <x:v>P2099 V19132 | 450.00*252.00*21.00*33.00 | 51CrV4 | PHOSPHATE_OIL|9</x:v>
      </x:c>
      <x:c r="B10" s="51" t="str">
        <x:v>P2099 V19132 | 450.00*252.00*21.00*33.00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P2099 V19132 | 450.00*252.00*21.00*33.00 | 51CrV4 | PHOSPHATE_OIL|10</x:v>
      </x:c>
      <x:c r="B11" s="54" t="str">
        <x:v>P2099 V19132 | 450.00*252.00*21.00*33.00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1ca6d97d5742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2099</x:v>
      </x:c>
      <x:c r="B2" s="48" t="str">
        <x:v>450.00*252.00*21.00*33.00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449.03 ⁺⁰·⁰²₋₀·₆₆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2099</x:v>
      </x:c>
      <x:c r="B3" s="51" t="str">
        <x:v>450.00*252.00*21.00*33.00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253.14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2099</x:v>
      </x:c>
      <x:c r="B4" s="51" t="str">
        <x:v>450.00*252.00*21.00*33.00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449.03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2099</x:v>
      </x:c>
      <x:c r="B5" s="51" t="str">
        <x:v>450.00*252.00*21.00*33.00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253.14 ⁺⁰·⁵⁵₋₀·₀₃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2099</x:v>
      </x:c>
      <x:c r="B6" s="54" t="str">
        <x:v>450.00*252.00*21.00*33.00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3afe67b4d242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2099</x:v>
      </x:c>
      <x:c r="B2" s="48" t="str">
        <x:v>450.00*252.00*21.00*33.00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2099</x:v>
      </x:c>
      <x:c r="B3" s="51" t="str">
        <x:v>450.00*252.00*21.00*33.00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2099</x:v>
      </x:c>
      <x:c r="B4" s="51" t="str">
        <x:v>450.00*252.00*21.00*33.00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2099</x:v>
      </x:c>
      <x:c r="B5" s="51" t="str">
        <x:v>450.00*252.00*21.00*33.00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2099</x:v>
      </x:c>
      <x:c r="B6" s="51" t="str">
        <x:v>450.00*252.00*21.00*33.00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2099</x:v>
      </x:c>
      <x:c r="B7" s="51" t="str">
        <x:v>450.00*252.00*21.00*33.00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2099</x:v>
      </x:c>
      <x:c r="B8" s="51" t="str">
        <x:v>450.00*252.00*21.00*33.00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2099</x:v>
      </x:c>
      <x:c r="B9" s="51" t="str">
        <x:v>450.00*252.00*21.00*33.00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2099</x:v>
      </x:c>
      <x:c r="B10" s="51" t="str">
        <x:v>450.00*252.00*21.00*33.00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2099</x:v>
      </x:c>
      <x:c r="B11" s="51" t="str">
        <x:v>450.00*252.00*21.00*33.00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2099</x:v>
      </x:c>
      <x:c r="B12" s="51" t="str">
        <x:v>450.00*252.00*21.00*33.00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2099</x:v>
      </x:c>
      <x:c r="B13" s="51" t="str">
        <x:v>450.00*252.00*21.00*33.00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2099</x:v>
      </x:c>
      <x:c r="B14" s="51" t="str">
        <x:v>450.00*252.00*21.00*33.00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2099</x:v>
      </x:c>
      <x:c r="B15" s="54" t="str">
        <x:v>450.00*252.00*21.00*33.00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4f71d6775f4d55"/>
  </x:tableParts>
</x:worksheet>
</file>