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809e95782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e82c0a14064108"/>
    <x:sheet xmlns:r="http://schemas.openxmlformats.org/officeDocument/2006/relationships" name="产品主数据" sheetId="2" r:id="R880357b504984acb"/>
    <x:sheet xmlns:r="http://schemas.openxmlformats.org/officeDocument/2006/relationships" name="工序参数" sheetId="3" r:id="Rdabd7e2b70884edf"/>
    <x:sheet xmlns:r="http://schemas.openxmlformats.org/officeDocument/2006/relationships" name="计算与旧卡对比" sheetId="4" r:id="Rf72b8c30cdc94d54"/>
    <x:sheet xmlns:r="http://schemas.openxmlformats.org/officeDocument/2006/relationships" name="数据缺口" sheetId="5" r:id="R1d48621025d74a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6de36c2994dcc" /><Relationship Type="http://schemas.openxmlformats.org/officeDocument/2006/relationships/theme" Target="/xl/theme/theme1.xml" Id="Rc041ee6b1b50411e" /><Relationship Type="http://schemas.openxmlformats.org/officeDocument/2006/relationships/sharedStrings" Target="/xl/sharedStrings.xml" Id="R53212c58f5304bbb" /><Relationship Type="http://schemas.openxmlformats.org/officeDocument/2006/relationships/worksheet" Target="/xl/worksheets/sheet1.xml" Id="Rb3e82c0a14064108" /><Relationship Type="http://schemas.openxmlformats.org/officeDocument/2006/relationships/worksheet" Target="/xl/worksheets/sheet2.xml" Id="R880357b504984acb" /><Relationship Type="http://schemas.openxmlformats.org/officeDocument/2006/relationships/worksheet" Target="/xl/worksheets/sheet3.xml" Id="Rdabd7e2b70884edf" /><Relationship Type="http://schemas.openxmlformats.org/officeDocument/2006/relationships/worksheet" Target="/xl/worksheets/sheet4.xml" Id="Rf72b8c30cdc94d54" /><Relationship Type="http://schemas.openxmlformats.org/officeDocument/2006/relationships/worksheet" Target="/xl/worksheets/sheet5.xml" Id="R1d48621025d74a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8fd23c278b43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12c601537f47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f8fe563d9e4c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fc921a174344f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NO.：CF07-P2101-V19136-R04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P2101 V19136 | 470.00*237.00*33.00*42.00 | 50CrVA | BLACK_OXIDE</x:v>
      </x:c>
    </x:row>
    <x:row r="3" ht="19.5" customHeight="1">
      <x:c r="A3" s="73" t="str">
        <x:v>产品选择</x:v>
      </x:c>
      <x:c r="B3" s="73"/>
      <x:c r="C3" s="79" t="str">
        <x:v>P2101 V19136 | 470.00*237.00*33.00*42.00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470.00*237.00*33.00*42.00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d（面积加权）：238.57 ⁺⁰·⁵²₋₀·₀₅ mm
[工程] 平坯 D（面积加权）：468.52 ⁺⁰·⁰⁵₋₀·₆₈ mm
[推荐·同材料旧卡插值] 平坯车加工 D：468.45 ⁰·⁰⁰₋₀·₁₀ mm
[推荐·同材料旧卡插值] 平坯车加工 d：238.85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H：47.07 mm（46.00～47.50；邻近规格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H0：42.00 ⁺⁰·³⁰₋₀·₃₀ mm
[批准] 强压次数：5.00 次
[工程] 强压最低力：≥3302792.94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H0：42.00 ⁺⁰·³⁰₋₀·₃₀ mm
[批准] 成品 d：237.00 ⁺⁰·⁴⁶₀·₀₀ mm
[批准] 成品 D：470.00 ⁰·⁰⁰₋₀·₆₃ mm
[工程] 成品 t/t′：33.00 ⁺⁰·¹⁰₋₀·₁₀ mm
[工程] F75：1651396.47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P2101 V19136 | 470.00*237.00*33.00*42.00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2101</x:v>
      </x:c>
      <x:c r="B2" s="18" t="str">
        <x:v>P2101 V19136 | 470.00*237.00*33.00*42.00 | 50CrVA | BLACK_OXIDE</x:v>
      </x:c>
      <x:c r="C2" s="18" t="str">
        <x:v>470.00*237.00*33.00*42.00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P2101-DV1-P2101-DV1-F5954-P2101-DV1-20260824T045736622Z-V19136-20260820161254-SV19136-50CrVA-CF07-E2-PROCESS-PARAMETERS-R03-R04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CF07-P2101-V19136-R04</x:v>
      </x:c>
      <x:c r="P2" s="18"/>
      <x:c r="Q2" s="18"/>
      <x:c r="R2" s="18" t="str">
        <x:v>JH-DS-P2101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38fd23c278b43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P2101 V19136 | 470.00*237.00*33.00*42.00 | 50CrVA | BLACK_OXIDE|1</x:v>
      </x:c>
      <x:c r="B2" s="48" t="str">
        <x:v>P2101 V19136 | 470.00*237.00*33.00*42.00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P2101 V19136 | 470.00*237.00*33.00*42.00 | 50CrVA | BLACK_OXIDE|2</x:v>
      </x:c>
      <x:c r="B3" s="51" t="str">
        <x:v>P2101 V19136 | 470.00*237.00*33.00*42.00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P2101 V19136 | 470.00*237.00*33.00*42.00 | 50CrVA | BLACK_OXIDE|3</x:v>
      </x:c>
      <x:c r="B4" s="51" t="str">
        <x:v>P2101 V19136 | 470.00*237.00*33.00*42.00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d（面积加权）：238.57 ⁺⁰·⁵²₋₀·₀₅ mm
[工程] 平坯 D（面积加权）：468.52 ⁺⁰·⁰⁵₋₀·₆₈ mm
[推荐·同材料旧卡插值] 平坯车加工 D：468.45 ⁰·⁰⁰₋₀·₁₀ mm
[推荐·同材料旧卡插值] 平坯车加工 d：238.85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d（面积加权）：238.57 ⁺⁰·⁵²₋₀·₀₅ mm
[工程] 平坯 D（面积加权）：468.52 ⁺⁰·⁰⁵₋₀·₆₈ mm
[推荐·同材料旧卡插值] 平坯车加工 D：468.45 ⁰·⁰⁰₋₀·₁₀ mm
[推荐·同材料旧卡插值] 平坯车加工 d：238.85 ⁺⁰·¹⁰₀·₀₀ mm</x:v>
      </x:c>
    </x:row>
    <x:row r="5">
      <x:c r="A5" s="50" t="str">
        <x:v>P2101 V19136 | 470.00*237.00*33.00*42.00 | 50CrVA | BLACK_OXIDE|4</x:v>
      </x:c>
      <x:c r="B5" s="51" t="str">
        <x:v>P2101 V19136 | 470.00*237.00*33.00*42.00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H：47.07 mm（46.00～47.50；邻近规格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H：47.07 mm（46.00～47.50；邻近规格 4 个；置信度低）</x:v>
      </x:c>
    </x:row>
    <x:row r="6">
      <x:c r="A6" s="50" t="str">
        <x:v>P2101 V19136 | 470.00*237.00*33.00*42.00 | 50CrVA | BLACK_OXIDE|5</x:v>
      </x:c>
      <x:c r="B6" s="51" t="str">
        <x:v>P2101 V19136 | 470.00*237.00*33.00*42.00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P2101 V19136 | 470.00*237.00*33.00*42.00 | 50CrVA | BLACK_OXIDE|6</x:v>
      </x:c>
      <x:c r="B7" s="51" t="str">
        <x:v>P2101 V19136 | 470.00*237.00*33.00*42.00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R：5.50 mm</x:v>
      </x:c>
    </x:row>
    <x:row r="8">
      <x:c r="A8" s="50" t="str">
        <x:v>P2101 V19136 | 470.00*237.00*33.00*42.00 | 50CrVA | BLACK_OXIDE|7</x:v>
      </x:c>
      <x:c r="B8" s="51" t="str">
        <x:v>P2101 V19136 | 470.00*237.00*33.00*42.00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H0：42.00 ⁺⁰·³⁰₋₀·₃₀ mm
[批准] 强压次数：5.00 次
[工程] 强压最低力：≥3302792.94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H0：42.00 ⁺⁰·³⁰₋₀·₃₀ mm
[批准] 强压次数：5.00 次
[工程] 强压最低力：≥3302792.94 N</x:v>
      </x:c>
    </x:row>
    <x:row r="9">
      <x:c r="A9" s="50" t="str">
        <x:v>P2101 V19136 | 470.00*237.00*33.00*42.00 | 50CrVA | BLACK_OXIDE|8</x:v>
      </x:c>
      <x:c r="B9" s="51" t="str">
        <x:v>P2101 V19136 | 470.00*237.00*33.00*42.00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H0：42.00 ⁺⁰·³⁰₋₀·₃₀ mm
[批准] 成品 d：237.00 ⁺⁰·⁴⁶₀·₀₀ mm
[批准] 成品 D：470.00 ⁰·⁰⁰₋₀·₆₃ mm
[工程] 成品 t/t′：33.00 ⁺⁰·¹⁰₋₀·₁₀ mm
[工程] F75：1651396.47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H0：42.00 ⁺⁰·³⁰₋₀·₃₀ mm
[批准] 成品 d：237.00 ⁺⁰·⁴⁶₀·₀₀ mm
[批准] 成品 D：470.00 ⁰·⁰⁰₋₀·₆₃ mm
[工程] 成品 t/t′：33.00 ⁺⁰·¹⁰₋₀·₁₀ mm
[工程] F75：1651396.47 ⁺⁵·⁰⁰₋₅·₀₀ N</x:v>
      </x:c>
    </x:row>
    <x:row r="10">
      <x:c r="A10" s="50" t="str">
        <x:v>P2101 V19136 | 470.00*237.00*33.00*42.00 | 50CrVA | BLACK_OXIDE|9</x:v>
      </x:c>
      <x:c r="B10" s="51" t="str">
        <x:v>P2101 V19136 | 470.00*237.00*33.00*42.00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P2101 V19136 | 470.00*237.00*33.00*42.00 | 50CrVA | BLACK_OXIDE|10</x:v>
      </x:c>
      <x:c r="B11" s="54" t="str">
        <x:v>P2101 V19136 | 470.00*237.00*33.00*42.00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12c601537f47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2101</x:v>
      </x:c>
      <x:c r="B2" s="48" t="str">
        <x:v>470.00*237.00*33.00*42.00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468.52 ⁺⁰·⁰⁵₋₀·₆₈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2101</x:v>
      </x:c>
      <x:c r="B3" s="51" t="str">
        <x:v>470.00*237.00*33.00*42.00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238.57 ⁺⁰·⁵²₋₀·₀₅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2101</x:v>
      </x:c>
      <x:c r="B4" s="51" t="str">
        <x:v>470.00*237.00*33.00*42.00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468.53 ⁺⁰·⁰⁴₋₀·₆₈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2101</x:v>
      </x:c>
      <x:c r="B5" s="51" t="str">
        <x:v>470.00*237.00*33.00*42.00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238.58 ⁺⁰·⁵¹₋₀·₀₆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2101</x:v>
      </x:c>
      <x:c r="B6" s="54" t="str">
        <x:v>470.00*237.00*33.00*42.00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47.07 mm（46.00～47.50）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f8fe563d9e4c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2101</x:v>
      </x:c>
      <x:c r="B2" s="48" t="str">
        <x:v>470.00*237.00*33.00*42.00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2101</x:v>
      </x:c>
      <x:c r="B3" s="51" t="str">
        <x:v>470.00*237.00*33.00*42.00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2101</x:v>
      </x:c>
      <x:c r="B4" s="51" t="str">
        <x:v>470.00*237.00*33.00*42.00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2101</x:v>
      </x:c>
      <x:c r="B5" s="51" t="str">
        <x:v>470.00*237.00*33.00*42.00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2101</x:v>
      </x:c>
      <x:c r="B6" s="51" t="str">
        <x:v>470.00*237.00*33.00*42.00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2101</x:v>
      </x:c>
      <x:c r="B7" s="51" t="str">
        <x:v>470.00*237.00*33.00*42.00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2101</x:v>
      </x:c>
      <x:c r="B8" s="51" t="str">
        <x:v>470.00*237.00*33.00*42.00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2101</x:v>
      </x:c>
      <x:c r="B9" s="51" t="str">
        <x:v>470.00*237.00*33.00*42.00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2101</x:v>
      </x:c>
      <x:c r="B10" s="51" t="str">
        <x:v>470.00*237.00*33.00*42.00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2101</x:v>
      </x:c>
      <x:c r="B11" s="51" t="str">
        <x:v>470.00*237.00*33.00*42.00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2101</x:v>
      </x:c>
      <x:c r="B12" s="51" t="str">
        <x:v>470.00*237.00*33.00*42.00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2101</x:v>
      </x:c>
      <x:c r="B13" s="51" t="str">
        <x:v>470.00*237.00*33.00*42.00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2101</x:v>
      </x:c>
      <x:c r="B14" s="51" t="str">
        <x:v>470.00*237.00*33.00*42.00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2101</x:v>
      </x:c>
      <x:c r="B15" s="54" t="str">
        <x:v>470.00*237.00*33.00*42.00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fc921a174344ff9"/>
  </x:tableParts>
</x:worksheet>
</file>